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507" firstSheet="7" activeTab="12"/>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s>
  <definedNames>
    <definedName name="_xlnm.Print_Area" localSheetId="12">'Pakiet nr 13'!$A$1:$J$18</definedName>
    <definedName name="_xlnm.Print_Area" localSheetId="2">'Pakiet nr 3'!$A$1:$J$44</definedName>
    <definedName name="_xlnm.Print_Area" localSheetId="8">'Pakiet nr 9'!$A$1:$J$37</definedName>
  </definedNames>
  <calcPr fullCalcOnLoad="1"/>
</workbook>
</file>

<file path=xl/sharedStrings.xml><?xml version="1.0" encoding="utf-8"?>
<sst xmlns="http://schemas.openxmlformats.org/spreadsheetml/2006/main" count="715" uniqueCount="269">
  <si>
    <t>Opaska gipsowa 20 cm x 2,7 m
z plastikowym trzonem, czas wiązania do 150 s.</t>
  </si>
  <si>
    <t>RAZEM</t>
  </si>
  <si>
    <r>
      <t>Wartość</t>
    </r>
    <r>
      <rPr>
        <b/>
        <sz val="11"/>
        <rFont val="Arial"/>
        <family val="2"/>
      </rPr>
      <t xml:space="preserve"> </t>
    </r>
    <r>
      <rPr>
        <b/>
        <sz val="10"/>
        <rFont val="Arial"/>
        <family val="2"/>
      </rPr>
      <t>netto</t>
    </r>
    <r>
      <rPr>
        <b/>
        <sz val="11"/>
        <rFont val="Arial"/>
        <family val="2"/>
      </rPr>
      <t xml:space="preserve"> </t>
    </r>
    <r>
      <rPr>
        <b/>
        <sz val="10"/>
        <rFont val="Arial"/>
        <family val="2"/>
      </rPr>
      <t>Pakietu</t>
    </r>
    <r>
      <rPr>
        <b/>
        <sz val="11"/>
        <rFont val="Arial"/>
        <family val="2"/>
      </rPr>
      <t xml:space="preserve"> </t>
    </r>
    <r>
      <rPr>
        <b/>
        <sz val="10"/>
        <rFont val="Arial"/>
        <family val="2"/>
      </rPr>
      <t>nr</t>
    </r>
    <r>
      <rPr>
        <b/>
        <sz val="11"/>
        <rFont val="Arial"/>
        <family val="2"/>
      </rPr>
      <t xml:space="preserve"> 4 </t>
    </r>
    <r>
      <rPr>
        <b/>
        <sz val="10"/>
        <rFont val="Arial"/>
        <family val="2"/>
      </rPr>
      <t>:</t>
    </r>
    <r>
      <rPr>
        <b/>
        <sz val="11"/>
        <rFont val="Arial"/>
        <family val="2"/>
      </rPr>
      <t xml:space="preserve"> </t>
    </r>
    <r>
      <rPr>
        <b/>
        <sz val="10"/>
        <rFont val="Arial"/>
        <family val="2"/>
      </rPr>
      <t>..................................</t>
    </r>
    <r>
      <rPr>
        <b/>
        <sz val="11"/>
        <rFont val="Arial"/>
        <family val="2"/>
      </rPr>
      <t xml:space="preserve"> </t>
    </r>
    <r>
      <rPr>
        <b/>
        <sz val="10"/>
        <rFont val="Arial"/>
        <family val="2"/>
      </rPr>
      <t>zł</t>
    </r>
  </si>
  <si>
    <t>Wartość brutto Pakietu nr 4 : .................................. zł</t>
  </si>
  <si>
    <t>Pakiet nr 5.  Opatrunki hydrokoloidowe</t>
  </si>
  <si>
    <t xml:space="preserve">Opatrunek hydrokoloidowy (mieszanina karboksymetylo-celulozy sodowej, żelatyny i pektyny) samoprzylepny, 10cm x 10 cm </t>
  </si>
  <si>
    <t>Opatrunek hydrokoloidowy (mieszanina karboksymetylo-celulozy sodowej, żelatyny i pektyny) samoprzylepny, 15cm x 20 cm</t>
  </si>
  <si>
    <t>Opatrunek hydrokoloidowy (mieszanina karboksymetylo-celulozy sodowej, żelatyny i pektyny) samoprzylepny, 20 cm x 20 cm</t>
  </si>
  <si>
    <t>Opatrunek antybakteryjny, piankowy w technologii Hydrofiber , z wodoodporną błoną poliuretanową,przylepny rozm 10 x10 cm</t>
  </si>
  <si>
    <t>Opatrunek hydrowłóknisty z jonami srebra w w technologii Hydrofiber, z dodatkiem EDTA i BeCl. rozm 10 x10 cm</t>
  </si>
  <si>
    <t>Opatrunek hydrowłóknisty z jonami srebra w postaci płytek w technologii Hydrofiber składający się w 100% z karboksymetylocelulozy sodowej. rozm 10 x10 cm</t>
  </si>
  <si>
    <t>Razem</t>
  </si>
  <si>
    <t>Wartość netto Pakietu nr 5 : .................................. zł</t>
  </si>
  <si>
    <t>Wartość brutto Pakietu nr 5 : .................................. zł</t>
  </si>
  <si>
    <t>Pakiet nr 7. Zestawy operacyjne i odzież medyczna jednorazowa (1)</t>
  </si>
  <si>
    <t>zest.</t>
  </si>
  <si>
    <r>
      <t xml:space="preserve">Zestaw do operacji żylaków: 
</t>
    </r>
    <r>
      <rPr>
        <sz val="9"/>
        <rFont val="Arial"/>
        <family val="2"/>
      </rPr>
      <t xml:space="preserve">obłożenie chirurgiczne zestawu wykonane w strefie krytycznej z laminatu (włóknina o gramaturze min.50g/m2, włóknina o gramaturze min.23g/m2, folii PE 40 mikronów oraz warstwy celulozowej o gramaturze min.20g/m2).
</t>
    </r>
    <r>
      <rPr>
        <u val="single"/>
        <sz val="9"/>
        <rFont val="Arial"/>
        <family val="2"/>
      </rPr>
      <t xml:space="preserve">Skład zestawu:
</t>
    </r>
    <r>
      <rPr>
        <sz val="9"/>
        <rFont val="Arial"/>
        <family val="2"/>
      </rPr>
      <t>1. Serweta chirurgiczna górna z taśmą samoprzylepną o wym. 240x175cm, wzmocniona w strefie krytycznej (dodatkowa warstwa chłonna) i wyposażona w organizatory przewodów - 1 szt.
2. Serweta chirurgiczna dolna o wym. 200x260cm z wycięciem U o wym. 20x102cm, z wydłużoną warstwą chłonną (70x160cm) w strefie krytycznej - 1 szt.
3. Serweta chirurgiczna o wym. 100x150cm - 1 szt. 
4. Taśma samoprzylepna o wym. 9x49cm - 1 szt. 
5. Ręczniki chłonne o wym. 18x25cm - 2 szt.
6. Serweta na stolik - (owinięcie zestawu) o wym. 150x190cm– 1szt.</t>
    </r>
  </si>
  <si>
    <r>
      <t xml:space="preserve">Sterylny pokrowiec na ramię C </t>
    </r>
    <r>
      <rPr>
        <sz val="9"/>
        <rFont val="Arial"/>
        <family val="2"/>
      </rPr>
      <t>wykonany z przezroczystej folii PE, zakończony elastyczną gumką. W zestawie dodatkowa gumka do mocowania. Pokrowiec o wym. 100X220cm.</t>
    </r>
  </si>
  <si>
    <r>
      <t>Prześcieradło</t>
    </r>
    <r>
      <rPr>
        <b/>
        <sz val="10"/>
        <color indexed="8"/>
        <rFont val="Arial"/>
        <family val="2"/>
      </rPr>
      <t xml:space="preserve"> </t>
    </r>
    <r>
      <rPr>
        <b/>
        <sz val="10"/>
        <rFont val="Arial"/>
        <family val="2"/>
      </rPr>
      <t>włókninowe</t>
    </r>
    <r>
      <rPr>
        <sz val="10"/>
        <color indexed="8"/>
        <rFont val="Arial"/>
        <family val="2"/>
      </rPr>
      <t xml:space="preserve"> </t>
    </r>
    <r>
      <rPr>
        <sz val="10"/>
        <rFont val="Arial"/>
        <family val="2"/>
      </rPr>
      <t>o</t>
    </r>
    <r>
      <rPr>
        <sz val="10"/>
        <color indexed="8"/>
        <rFont val="Arial"/>
        <family val="2"/>
      </rPr>
      <t xml:space="preserve"> </t>
    </r>
    <r>
      <rPr>
        <sz val="10"/>
        <rFont val="Arial"/>
        <family val="2"/>
      </rPr>
      <t>rozm.</t>
    </r>
    <r>
      <rPr>
        <sz val="10"/>
        <color indexed="8"/>
        <rFont val="Arial"/>
        <family val="2"/>
      </rPr>
      <t xml:space="preserve"> </t>
    </r>
    <r>
      <rPr>
        <sz val="10"/>
        <rFont val="Arial"/>
        <family val="2"/>
      </rPr>
      <t>130</t>
    </r>
    <r>
      <rPr>
        <sz val="10"/>
        <color indexed="8"/>
        <rFont val="Arial"/>
        <family val="2"/>
      </rPr>
      <t xml:space="preserve"> </t>
    </r>
    <r>
      <rPr>
        <sz val="10"/>
        <rFont val="Arial"/>
        <family val="2"/>
      </rPr>
      <t>cm</t>
    </r>
    <r>
      <rPr>
        <sz val="10"/>
        <color indexed="8"/>
        <rFont val="Arial"/>
        <family val="2"/>
      </rPr>
      <t xml:space="preserve"> </t>
    </r>
    <r>
      <rPr>
        <sz val="10"/>
        <rFont val="Arial"/>
        <family val="2"/>
      </rPr>
      <t>X</t>
    </r>
    <r>
      <rPr>
        <sz val="10"/>
        <color indexed="8"/>
        <rFont val="Arial"/>
        <family val="2"/>
      </rPr>
      <t xml:space="preserve"> </t>
    </r>
    <r>
      <rPr>
        <sz val="10"/>
        <rFont val="Arial"/>
        <family val="2"/>
      </rPr>
      <t>210</t>
    </r>
    <r>
      <rPr>
        <sz val="10"/>
        <color indexed="8"/>
        <rFont val="Arial"/>
        <family val="2"/>
      </rPr>
      <t xml:space="preserve"> </t>
    </r>
    <r>
      <rPr>
        <sz val="10"/>
        <rFont val="Arial"/>
        <family val="2"/>
      </rPr>
      <t>cm</t>
    </r>
    <r>
      <rPr>
        <sz val="10"/>
        <color indexed="8"/>
        <rFont val="Arial"/>
        <family val="2"/>
      </rPr>
      <t xml:space="preserve"> </t>
    </r>
  </si>
  <si>
    <r>
      <t xml:space="preserve">Zestaw do laparoskopii ginekologicznej </t>
    </r>
    <r>
      <rPr>
        <sz val="10"/>
        <rFont val="Arial"/>
        <family val="2"/>
      </rPr>
      <t>rozm.180x270 cm.</t>
    </r>
    <r>
      <rPr>
        <b/>
        <sz val="10"/>
        <rFont val="Arial"/>
        <family val="2"/>
      </rPr>
      <t xml:space="preserve">
</t>
    </r>
    <r>
      <rPr>
        <u val="single"/>
        <sz val="9"/>
        <rFont val="Arial"/>
        <family val="2"/>
      </rPr>
      <t>Skład zestawu:</t>
    </r>
    <r>
      <rPr>
        <b/>
        <sz val="9"/>
        <rFont val="Arial"/>
        <family val="2"/>
      </rPr>
      <t xml:space="preserve">
</t>
    </r>
    <r>
      <rPr>
        <sz val="9"/>
        <rFont val="Arial"/>
        <family val="2"/>
      </rPr>
      <t>1.serweta chirurgiczna do laparoskopii ginekologicznej o wymiarach 180/270x220 cm, zintegrowaną z nogawicami, posiadającą otwór w kształcie trapezu w okolicach jamy brzusznej o wymiarach - wysokość 20 cm, dolna podstawa 30 cm, górna podstawa 20 cm, oraz otwór w okolicach krocza z zabezpieczeniami w postaci osłony o wymiarach 10x15 cm - 1 szt.,
2. taśma samoprzylepna 9x49 cm. – 1 szt.
3. kieszeń dwukomorowa samoprzylepna ze sztywnikiem 2x15x40cm – 1 szt.
4. osłona na stolik MAYO 79x145 – 1 szt.
5. serweta na stolik - (owinięcie zestawu) 150x200 cm. – 1 szt.</t>
    </r>
  </si>
  <si>
    <t>A</t>
  </si>
  <si>
    <t>B</t>
  </si>
  <si>
    <t>C</t>
  </si>
  <si>
    <t>D</t>
  </si>
  <si>
    <t>E</t>
  </si>
  <si>
    <t>F</t>
  </si>
  <si>
    <t>G</t>
  </si>
  <si>
    <t>H</t>
  </si>
  <si>
    <t>I</t>
  </si>
  <si>
    <t>J</t>
  </si>
  <si>
    <t>Wartość netto  (zł) (kol.D x kol.E)</t>
  </si>
  <si>
    <r>
      <t>Ubranie chirurgiczne</t>
    </r>
    <r>
      <rPr>
        <sz val="9"/>
        <rFont val="Arial"/>
        <family val="2"/>
      </rPr>
      <t xml:space="preserve"> bluza + spodnie -   z włókniny   niepylącej, oddychającej, przeznaczonej   do stosowania przez personel medyczny w środowisku bloku operacyjnego. Bluza – krótki rękaw, pod szyją wyposażona w nap, kieszeń na piersi, dwie kieszenie boczne na dole bluzy. Spodnie – ściągane tasiemką, kieszeń boczna na nogawicy z klapką wyposażoną w nap. Sposób pakowania umożliwiający indywidualny dobór rozmiaru – oddzielnie pakowane bluzy i spodnie. Kolor niebieski, w rozmiarach S, M, L, XL. Ubranie wykonane z antystatycznej włókniny polipropylenowej w technologii Spunbond, o gramaturze minimalnej 50 g/m2,</t>
    </r>
  </si>
  <si>
    <t>kpl.</t>
  </si>
  <si>
    <r>
      <t>Sterylny foliowy pokrowiec</t>
    </r>
    <r>
      <rPr>
        <sz val="9"/>
        <rFont val="Arial"/>
        <family val="2"/>
      </rPr>
      <t xml:space="preserve"> na przewody o wym. 17x200cm wykonany z mocnej przezroczystej folii PE, teleskopowo złożony z taśmami do mocowania na końcówkach.</t>
    </r>
  </si>
  <si>
    <r>
      <t>Jednorazowe prześcieradło nieprzemakalne</t>
    </r>
    <r>
      <rPr>
        <sz val="9"/>
        <rFont val="Arial"/>
        <family val="2"/>
      </rPr>
      <t xml:space="preserve"> o wym. 80x210 w kolorze białym wykonane z trójwarstwowego chłonnego i  mocnego laminatu wzmocnionego podłużnymi nitkami w kolorze niebieskim co 10 -20 mm Gramatura całkowita min. 61g/m2.</t>
    </r>
  </si>
  <si>
    <r>
      <t>Ubranie chirurgiczne dwuczęściowe bluza + spodnie,</t>
    </r>
    <r>
      <rPr>
        <sz val="9"/>
        <color indexed="8"/>
        <rFont val="Arial"/>
        <family val="2"/>
      </rPr>
      <t xml:space="preserve"> wykonane z wysokobarierowej włókniny trójwarstwowej typu SMS o gramaturze min 45g/m2, kolor niebieski w rozmiarach, S, M, L, XL,</t>
    </r>
  </si>
  <si>
    <r>
      <t>Fartuch</t>
    </r>
    <r>
      <rPr>
        <b/>
        <sz val="12"/>
        <color indexed="8"/>
        <rFont val="Arial"/>
        <family val="2"/>
      </rPr>
      <t xml:space="preserve"> </t>
    </r>
    <r>
      <rPr>
        <b/>
        <sz val="10"/>
        <rFont val="Arial"/>
        <family val="2"/>
      </rPr>
      <t>fizelinowy</t>
    </r>
    <r>
      <rPr>
        <sz val="12"/>
        <color indexed="8"/>
        <rFont val="Arial"/>
        <family val="2"/>
      </rPr>
      <t xml:space="preserve"> </t>
    </r>
    <r>
      <rPr>
        <sz val="10"/>
        <rFont val="Arial"/>
        <family val="2"/>
      </rPr>
      <t>j.u</t>
    </r>
    <r>
      <rPr>
        <sz val="12"/>
        <color indexed="8"/>
        <rFont val="Arial"/>
        <family val="2"/>
      </rPr>
      <t xml:space="preserve"> </t>
    </r>
    <r>
      <rPr>
        <sz val="10"/>
        <rFont val="Arial"/>
        <family val="2"/>
      </rPr>
      <t>niejałowy</t>
    </r>
  </si>
  <si>
    <r>
      <t>Fartuch</t>
    </r>
    <r>
      <rPr>
        <b/>
        <sz val="12"/>
        <color indexed="8"/>
        <rFont val="Arial"/>
        <family val="2"/>
      </rPr>
      <t xml:space="preserve"> </t>
    </r>
    <r>
      <rPr>
        <b/>
        <sz val="10"/>
        <rFont val="Arial"/>
        <family val="2"/>
      </rPr>
      <t>ochronny</t>
    </r>
    <r>
      <rPr>
        <b/>
        <sz val="12"/>
        <color indexed="8"/>
        <rFont val="Arial"/>
        <family val="2"/>
      </rPr>
      <t xml:space="preserve"> </t>
    </r>
    <r>
      <rPr>
        <b/>
        <sz val="10"/>
        <rFont val="Arial"/>
        <family val="2"/>
      </rPr>
      <t>foliowy</t>
    </r>
    <r>
      <rPr>
        <sz val="12"/>
        <color indexed="8"/>
        <rFont val="Arial"/>
        <family val="2"/>
      </rPr>
      <t xml:space="preserve"> </t>
    </r>
    <r>
      <rPr>
        <sz val="10"/>
        <rFont val="Arial"/>
        <family val="2"/>
      </rPr>
      <t>j.u</t>
    </r>
    <r>
      <rPr>
        <sz val="12"/>
        <color indexed="8"/>
        <rFont val="Arial"/>
        <family val="2"/>
      </rPr>
      <t xml:space="preserve">   </t>
    </r>
    <r>
      <rPr>
        <sz val="10"/>
        <rFont val="Arial"/>
        <family val="2"/>
      </rPr>
      <t>a</t>
    </r>
    <r>
      <rPr>
        <sz val="12"/>
        <color indexed="8"/>
        <rFont val="Arial"/>
        <family val="2"/>
      </rPr>
      <t xml:space="preserve"> </t>
    </r>
    <r>
      <rPr>
        <sz val="10"/>
        <rFont val="Arial"/>
        <family val="2"/>
      </rPr>
      <t>100szt/op.</t>
    </r>
  </si>
  <si>
    <r>
      <t>Majtki</t>
    </r>
    <r>
      <rPr>
        <b/>
        <sz val="10"/>
        <color indexed="8"/>
        <rFont val="Arial"/>
        <family val="2"/>
      </rPr>
      <t xml:space="preserve"> </t>
    </r>
    <r>
      <rPr>
        <b/>
        <sz val="10"/>
        <rFont val="Arial"/>
        <family val="2"/>
      </rPr>
      <t>medyczne</t>
    </r>
    <r>
      <rPr>
        <b/>
        <sz val="10"/>
        <color indexed="8"/>
        <rFont val="Arial"/>
        <family val="2"/>
      </rPr>
      <t xml:space="preserve"> </t>
    </r>
    <r>
      <rPr>
        <b/>
        <sz val="10"/>
        <rFont val="Arial"/>
        <family val="2"/>
      </rPr>
      <t>do</t>
    </r>
    <r>
      <rPr>
        <b/>
        <sz val="10"/>
        <color indexed="8"/>
        <rFont val="Arial"/>
        <family val="2"/>
      </rPr>
      <t xml:space="preserve"> kolonoskopii</t>
    </r>
  </si>
  <si>
    <r>
      <t>Maska</t>
    </r>
    <r>
      <rPr>
        <b/>
        <sz val="9"/>
        <color indexed="8"/>
        <rFont val="Arial"/>
        <family val="2"/>
      </rPr>
      <t xml:space="preserve"> </t>
    </r>
    <r>
      <rPr>
        <b/>
        <sz val="9"/>
        <rFont val="Arial"/>
        <family val="2"/>
      </rPr>
      <t>chirurgiczna</t>
    </r>
    <r>
      <rPr>
        <b/>
        <sz val="9"/>
        <color indexed="8"/>
        <rFont val="Arial"/>
        <family val="2"/>
      </rPr>
      <t xml:space="preserve"> </t>
    </r>
    <r>
      <rPr>
        <b/>
        <sz val="9"/>
        <rFont val="Arial"/>
        <family val="2"/>
      </rPr>
      <t>j.</t>
    </r>
    <r>
      <rPr>
        <b/>
        <sz val="9"/>
        <color indexed="8"/>
        <rFont val="Arial"/>
        <family val="2"/>
      </rPr>
      <t xml:space="preserve"> </t>
    </r>
    <r>
      <rPr>
        <b/>
        <sz val="9"/>
        <rFont val="Arial"/>
        <family val="2"/>
      </rPr>
      <t>uż</t>
    </r>
    <r>
      <rPr>
        <sz val="9"/>
        <rFont val="Arial"/>
        <family val="2"/>
      </rPr>
      <t>.</t>
    </r>
    <r>
      <rPr>
        <sz val="9"/>
        <color indexed="8"/>
        <rFont val="Arial"/>
        <family val="2"/>
      </rPr>
      <t xml:space="preserve"> </t>
    </r>
    <r>
      <rPr>
        <sz val="9"/>
        <rFont val="Arial"/>
        <family val="2"/>
      </rPr>
      <t>z</t>
    </r>
    <r>
      <rPr>
        <sz val="9"/>
        <color indexed="8"/>
        <rFont val="Arial"/>
        <family val="2"/>
      </rPr>
      <t xml:space="preserve"> </t>
    </r>
    <r>
      <rPr>
        <sz val="9"/>
        <rFont val="Arial"/>
        <family val="2"/>
      </rPr>
      <t>blaszką</t>
    </r>
    <r>
      <rPr>
        <sz val="9"/>
        <color indexed="8"/>
        <rFont val="Arial"/>
        <family val="2"/>
      </rPr>
      <t xml:space="preserve"> </t>
    </r>
    <r>
      <rPr>
        <sz val="9"/>
        <rFont val="Arial"/>
        <family val="2"/>
      </rPr>
      <t>na</t>
    </r>
    <r>
      <rPr>
        <sz val="9"/>
        <color indexed="8"/>
        <rFont val="Arial"/>
        <family val="2"/>
      </rPr>
      <t xml:space="preserve"> </t>
    </r>
    <r>
      <rPr>
        <sz val="9"/>
        <rFont val="Arial"/>
        <family val="2"/>
      </rPr>
      <t>nos</t>
    </r>
    <r>
      <rPr>
        <sz val="9"/>
        <color indexed="8"/>
        <rFont val="Arial"/>
        <family val="2"/>
      </rPr>
      <t xml:space="preserve"> </t>
    </r>
    <r>
      <rPr>
        <sz val="9"/>
        <rFont val="Arial"/>
        <family val="2"/>
      </rPr>
      <t>3x</t>
    </r>
    <r>
      <rPr>
        <sz val="9"/>
        <color indexed="8"/>
        <rFont val="Arial"/>
        <family val="2"/>
      </rPr>
      <t xml:space="preserve"> </t>
    </r>
    <r>
      <rPr>
        <sz val="9"/>
        <rFont val="Arial"/>
        <family val="2"/>
      </rPr>
      <t>warstwowa,</t>
    </r>
    <r>
      <rPr>
        <sz val="9"/>
        <color indexed="8"/>
        <rFont val="Arial"/>
        <family val="2"/>
      </rPr>
      <t xml:space="preserve"> </t>
    </r>
    <r>
      <rPr>
        <sz val="9"/>
        <rFont val="Arial"/>
        <family val="2"/>
      </rPr>
      <t>wiązana</t>
    </r>
    <r>
      <rPr>
        <sz val="9"/>
        <color indexed="8"/>
        <rFont val="Arial"/>
        <family val="2"/>
      </rPr>
      <t xml:space="preserve"> </t>
    </r>
    <r>
      <rPr>
        <sz val="9"/>
        <rFont val="Arial"/>
        <family val="2"/>
      </rPr>
      <t>(pełnobarierowa,</t>
    </r>
    <r>
      <rPr>
        <sz val="9"/>
        <color indexed="8"/>
        <rFont val="Arial"/>
        <family val="2"/>
      </rPr>
      <t xml:space="preserve"> </t>
    </r>
    <r>
      <rPr>
        <sz val="9"/>
        <rFont val="Arial"/>
        <family val="2"/>
      </rPr>
      <t>zawiązywana</t>
    </r>
    <r>
      <rPr>
        <sz val="9"/>
        <color indexed="8"/>
        <rFont val="Arial"/>
        <family val="2"/>
      </rPr>
      <t xml:space="preserve"> </t>
    </r>
    <r>
      <rPr>
        <sz val="9"/>
        <rFont val="Arial"/>
        <family val="2"/>
      </rPr>
      <t>na</t>
    </r>
    <r>
      <rPr>
        <sz val="9"/>
        <color indexed="8"/>
        <rFont val="Arial"/>
        <family val="2"/>
      </rPr>
      <t xml:space="preserve"> </t>
    </r>
    <r>
      <rPr>
        <sz val="9"/>
        <rFont val="Arial"/>
        <family val="2"/>
      </rPr>
      <t>troki</t>
    </r>
    <r>
      <rPr>
        <sz val="9"/>
        <color indexed="8"/>
        <rFont val="Arial"/>
        <family val="2"/>
      </rPr>
      <t xml:space="preserve"> </t>
    </r>
    <r>
      <rPr>
        <sz val="9"/>
        <rFont val="Arial"/>
        <family val="2"/>
      </rPr>
      <t>o</t>
    </r>
    <r>
      <rPr>
        <sz val="9"/>
        <color indexed="8"/>
        <rFont val="Arial"/>
        <family val="2"/>
      </rPr>
      <t xml:space="preserve"> </t>
    </r>
    <r>
      <rPr>
        <sz val="9"/>
        <rFont val="Arial"/>
        <family val="2"/>
      </rPr>
      <t>dł.min</t>
    </r>
    <r>
      <rPr>
        <sz val="9"/>
        <color indexed="8"/>
        <rFont val="Arial"/>
        <family val="2"/>
      </rPr>
      <t xml:space="preserve"> </t>
    </r>
    <r>
      <rPr>
        <sz val="9"/>
        <rFont val="Arial"/>
        <family val="2"/>
      </rPr>
      <t>45</t>
    </r>
    <r>
      <rPr>
        <sz val="9"/>
        <color indexed="8"/>
        <rFont val="Arial"/>
        <family val="2"/>
      </rPr>
      <t xml:space="preserve"> </t>
    </r>
    <r>
      <rPr>
        <sz val="9"/>
        <rFont val="Arial"/>
        <family val="2"/>
      </rPr>
      <t>cm,</t>
    </r>
    <r>
      <rPr>
        <sz val="9"/>
        <color indexed="8"/>
        <rFont val="Arial"/>
        <family val="2"/>
      </rPr>
      <t xml:space="preserve"> </t>
    </r>
    <r>
      <rPr>
        <sz val="9"/>
        <rFont val="Arial"/>
        <family val="2"/>
      </rPr>
      <t>wykonana</t>
    </r>
    <r>
      <rPr>
        <sz val="9"/>
        <color indexed="8"/>
        <rFont val="Arial"/>
        <family val="2"/>
      </rPr>
      <t xml:space="preserve"> </t>
    </r>
    <r>
      <rPr>
        <sz val="9"/>
        <rFont val="Arial"/>
        <family val="2"/>
      </rPr>
      <t>z</t>
    </r>
    <r>
      <rPr>
        <sz val="9"/>
        <color indexed="8"/>
        <rFont val="Arial"/>
        <family val="2"/>
      </rPr>
      <t xml:space="preserve"> </t>
    </r>
    <r>
      <rPr>
        <sz val="9"/>
        <rFont val="Arial"/>
        <family val="2"/>
      </rPr>
      <t>wysokiej</t>
    </r>
    <r>
      <rPr>
        <sz val="9"/>
        <color indexed="8"/>
        <rFont val="Arial"/>
        <family val="2"/>
      </rPr>
      <t xml:space="preserve"> </t>
    </r>
    <r>
      <rPr>
        <sz val="9"/>
        <rFont val="Arial"/>
        <family val="2"/>
      </rPr>
      <t>jakości</t>
    </r>
    <r>
      <rPr>
        <sz val="9"/>
        <color indexed="8"/>
        <rFont val="Arial"/>
        <family val="2"/>
      </rPr>
      <t xml:space="preserve"> </t>
    </r>
    <r>
      <rPr>
        <sz val="9"/>
        <rFont val="Arial"/>
        <family val="2"/>
      </rPr>
      <t>włókniny</t>
    </r>
    <r>
      <rPr>
        <sz val="9"/>
        <color indexed="8"/>
        <rFont val="Arial"/>
        <family val="2"/>
      </rPr>
      <t xml:space="preserve"> </t>
    </r>
    <r>
      <rPr>
        <sz val="9"/>
        <rFont val="Arial"/>
        <family val="2"/>
      </rPr>
      <t>nie</t>
    </r>
    <r>
      <rPr>
        <sz val="9"/>
        <color indexed="8"/>
        <rFont val="Arial"/>
        <family val="2"/>
      </rPr>
      <t xml:space="preserve"> </t>
    </r>
    <r>
      <rPr>
        <sz val="9"/>
        <rFont val="Arial"/>
        <family val="2"/>
      </rPr>
      <t>powodującej</t>
    </r>
    <r>
      <rPr>
        <sz val="9"/>
        <color indexed="8"/>
        <rFont val="Arial"/>
        <family val="2"/>
      </rPr>
      <t xml:space="preserve"> </t>
    </r>
    <r>
      <rPr>
        <sz val="9"/>
        <rFont val="Arial"/>
        <family val="2"/>
      </rPr>
      <t>podrażnień</t>
    </r>
    <r>
      <rPr>
        <sz val="9"/>
        <color indexed="8"/>
        <rFont val="Arial"/>
        <family val="2"/>
      </rPr>
      <t xml:space="preserve"> </t>
    </r>
    <r>
      <rPr>
        <sz val="9"/>
        <rFont val="Arial"/>
        <family val="2"/>
      </rPr>
      <t>skóry,</t>
    </r>
    <r>
      <rPr>
        <sz val="9"/>
        <color indexed="8"/>
        <rFont val="Arial"/>
        <family val="2"/>
      </rPr>
      <t xml:space="preserve"> </t>
    </r>
    <r>
      <rPr>
        <sz val="9"/>
        <rFont val="Arial"/>
        <family val="2"/>
      </rPr>
      <t>wolna</t>
    </r>
    <r>
      <rPr>
        <sz val="9"/>
        <color indexed="8"/>
        <rFont val="Arial"/>
        <family val="2"/>
      </rPr>
      <t xml:space="preserve"> </t>
    </r>
    <r>
      <rPr>
        <sz val="9"/>
        <rFont val="Arial"/>
        <family val="2"/>
      </rPr>
      <t>od</t>
    </r>
    <r>
      <rPr>
        <sz val="9"/>
        <color indexed="8"/>
        <rFont val="Arial"/>
        <family val="2"/>
      </rPr>
      <t xml:space="preserve"> </t>
    </r>
    <r>
      <rPr>
        <sz val="9"/>
        <rFont val="Arial"/>
        <family val="2"/>
      </rPr>
      <t>mikrowłosków.</t>
    </r>
    <r>
      <rPr>
        <sz val="9"/>
        <color indexed="8"/>
        <rFont val="Arial"/>
        <family val="2"/>
      </rPr>
      <t xml:space="preserve"> </t>
    </r>
    <r>
      <rPr>
        <sz val="9"/>
        <rFont val="Arial"/>
        <family val="2"/>
      </rPr>
      <t>Sposób</t>
    </r>
    <r>
      <rPr>
        <sz val="9"/>
        <color indexed="8"/>
        <rFont val="Arial"/>
        <family val="2"/>
      </rPr>
      <t xml:space="preserve"> </t>
    </r>
    <r>
      <rPr>
        <sz val="9"/>
        <rFont val="Arial"/>
        <family val="2"/>
      </rPr>
      <t>pakowania</t>
    </r>
    <r>
      <rPr>
        <sz val="9"/>
        <color indexed="8"/>
        <rFont val="Arial"/>
        <family val="2"/>
      </rPr>
      <t xml:space="preserve"> </t>
    </r>
    <r>
      <rPr>
        <sz val="9"/>
        <rFont val="Arial"/>
        <family val="2"/>
      </rPr>
      <t>w</t>
    </r>
    <r>
      <rPr>
        <sz val="9"/>
        <color indexed="8"/>
        <rFont val="Arial"/>
        <family val="2"/>
      </rPr>
      <t xml:space="preserve"> </t>
    </r>
    <r>
      <rPr>
        <sz val="9"/>
        <rFont val="Arial"/>
        <family val="2"/>
      </rPr>
      <t>kartoniki</t>
    </r>
    <r>
      <rPr>
        <sz val="9"/>
        <color indexed="8"/>
        <rFont val="Arial"/>
        <family val="2"/>
      </rPr>
      <t xml:space="preserve"> </t>
    </r>
    <r>
      <rPr>
        <sz val="9"/>
        <rFont val="Arial"/>
        <family val="2"/>
      </rPr>
      <t>max</t>
    </r>
    <r>
      <rPr>
        <sz val="9"/>
        <color indexed="8"/>
        <rFont val="Arial"/>
        <family val="2"/>
      </rPr>
      <t xml:space="preserve"> </t>
    </r>
    <r>
      <rPr>
        <sz val="9"/>
        <rFont val="Arial"/>
        <family val="2"/>
      </rPr>
      <t>po</t>
    </r>
    <r>
      <rPr>
        <sz val="9"/>
        <color indexed="8"/>
        <rFont val="Arial"/>
        <family val="2"/>
      </rPr>
      <t xml:space="preserve"> </t>
    </r>
    <r>
      <rPr>
        <sz val="9"/>
        <rFont val="Arial"/>
        <family val="2"/>
      </rPr>
      <t>50</t>
    </r>
    <r>
      <rPr>
        <sz val="9"/>
        <color indexed="8"/>
        <rFont val="Arial"/>
        <family val="2"/>
      </rPr>
      <t xml:space="preserve"> </t>
    </r>
    <r>
      <rPr>
        <sz val="9"/>
        <rFont val="Arial"/>
        <family val="2"/>
      </rPr>
      <t>szt.</t>
    </r>
    <r>
      <rPr>
        <sz val="9"/>
        <color indexed="8"/>
        <rFont val="Arial"/>
        <family val="2"/>
      </rPr>
      <t xml:space="preserve"> </t>
    </r>
    <r>
      <rPr>
        <sz val="9"/>
        <rFont val="Arial"/>
        <family val="2"/>
      </rPr>
      <t>gwarantujący</t>
    </r>
    <r>
      <rPr>
        <sz val="9"/>
        <color indexed="8"/>
        <rFont val="Arial"/>
        <family val="2"/>
      </rPr>
      <t xml:space="preserve"> </t>
    </r>
    <r>
      <rPr>
        <sz val="9"/>
        <rFont val="Arial"/>
        <family val="2"/>
      </rPr>
      <t>higieniczne</t>
    </r>
    <r>
      <rPr>
        <sz val="9"/>
        <color indexed="8"/>
        <rFont val="Arial"/>
        <family val="2"/>
      </rPr>
      <t xml:space="preserve"> </t>
    </r>
    <r>
      <rPr>
        <sz val="9"/>
        <rFont val="Arial"/>
        <family val="2"/>
      </rPr>
      <t>przechowywanie</t>
    </r>
    <r>
      <rPr>
        <sz val="9"/>
        <color indexed="8"/>
        <rFont val="Arial"/>
        <family val="2"/>
      </rPr>
      <t xml:space="preserve"> </t>
    </r>
    <r>
      <rPr>
        <sz val="9"/>
        <rFont val="Arial"/>
        <family val="2"/>
      </rPr>
      <t>i</t>
    </r>
    <r>
      <rPr>
        <sz val="9"/>
        <color indexed="8"/>
        <rFont val="Arial"/>
        <family val="2"/>
      </rPr>
      <t xml:space="preserve"> </t>
    </r>
    <r>
      <rPr>
        <sz val="9"/>
        <rFont val="Arial"/>
        <family val="2"/>
      </rPr>
      <t>wyjmowanie,</t>
    </r>
    <r>
      <rPr>
        <sz val="9"/>
        <color indexed="8"/>
        <rFont val="Arial"/>
        <family val="2"/>
      </rPr>
      <t xml:space="preserve"> </t>
    </r>
    <r>
      <rPr>
        <sz val="9"/>
        <rFont val="Arial"/>
        <family val="2"/>
      </rPr>
      <t>kolor</t>
    </r>
    <r>
      <rPr>
        <sz val="9"/>
        <color indexed="8"/>
        <rFont val="Arial"/>
        <family val="2"/>
      </rPr>
      <t xml:space="preserve"> </t>
    </r>
    <r>
      <rPr>
        <sz val="9"/>
        <rFont val="Arial"/>
        <family val="2"/>
      </rPr>
      <t>niebieski.</t>
    </r>
    <r>
      <rPr>
        <sz val="9"/>
        <color indexed="8"/>
        <rFont val="Arial"/>
        <family val="2"/>
      </rPr>
      <t xml:space="preserve">  </t>
    </r>
    <r>
      <rPr>
        <sz val="9"/>
        <rFont val="Arial"/>
        <family val="2"/>
      </rPr>
      <t>Uwaga!</t>
    </r>
    <r>
      <rPr>
        <sz val="9"/>
        <color indexed="8"/>
        <rFont val="Arial"/>
        <family val="2"/>
      </rPr>
      <t xml:space="preserve"> </t>
    </r>
    <r>
      <rPr>
        <sz val="9"/>
        <rFont val="Arial"/>
        <family val="2"/>
      </rPr>
      <t>włóknina</t>
    </r>
    <r>
      <rPr>
        <sz val="9"/>
        <color indexed="8"/>
        <rFont val="Arial"/>
        <family val="2"/>
      </rPr>
      <t xml:space="preserve"> </t>
    </r>
    <r>
      <rPr>
        <sz val="9"/>
        <rFont val="Arial"/>
        <family val="2"/>
      </rPr>
      <t>PPS</t>
    </r>
    <r>
      <rPr>
        <sz val="9"/>
        <color indexed="8"/>
        <rFont val="Arial"/>
        <family val="2"/>
      </rPr>
      <t xml:space="preserve"> </t>
    </r>
    <r>
      <rPr>
        <sz val="9"/>
        <rFont val="Arial"/>
        <family val="2"/>
      </rPr>
      <t>trzy</t>
    </r>
    <r>
      <rPr>
        <sz val="9"/>
        <color indexed="8"/>
        <rFont val="Arial"/>
        <family val="2"/>
      </rPr>
      <t xml:space="preserve"> </t>
    </r>
    <r>
      <rPr>
        <sz val="9"/>
        <rFont val="Arial"/>
        <family val="2"/>
      </rPr>
      <t>warstwy,</t>
    </r>
    <r>
      <rPr>
        <sz val="9"/>
        <color indexed="8"/>
        <rFont val="Arial"/>
        <family val="2"/>
      </rPr>
      <t xml:space="preserve"> </t>
    </r>
    <r>
      <rPr>
        <sz val="9"/>
        <rFont val="Arial"/>
        <family val="2"/>
      </rPr>
      <t>warstwa</t>
    </r>
    <r>
      <rPr>
        <sz val="9"/>
        <color indexed="8"/>
        <rFont val="Arial"/>
        <family val="2"/>
      </rPr>
      <t xml:space="preserve"> </t>
    </r>
    <r>
      <rPr>
        <sz val="9"/>
        <rFont val="Arial"/>
        <family val="2"/>
      </rPr>
      <t>twarzowa</t>
    </r>
    <r>
      <rPr>
        <sz val="9"/>
        <color indexed="8"/>
        <rFont val="Arial"/>
        <family val="2"/>
      </rPr>
      <t xml:space="preserve"> </t>
    </r>
    <r>
      <rPr>
        <sz val="9"/>
        <rFont val="Arial"/>
        <family val="2"/>
      </rPr>
      <t>powinna</t>
    </r>
    <r>
      <rPr>
        <sz val="9"/>
        <color indexed="8"/>
        <rFont val="Arial"/>
        <family val="2"/>
      </rPr>
      <t xml:space="preserve"> </t>
    </r>
    <r>
      <rPr>
        <sz val="9"/>
        <rFont val="Arial"/>
        <family val="2"/>
      </rPr>
      <t>być</t>
    </r>
    <r>
      <rPr>
        <sz val="9"/>
        <color indexed="8"/>
        <rFont val="Arial"/>
        <family val="2"/>
      </rPr>
      <t xml:space="preserve"> </t>
    </r>
    <r>
      <rPr>
        <sz val="9"/>
        <rFont val="Arial"/>
        <family val="2"/>
      </rPr>
      <t>specjalnie</t>
    </r>
    <r>
      <rPr>
        <sz val="9"/>
        <color indexed="8"/>
        <rFont val="Arial"/>
        <family val="2"/>
      </rPr>
      <t xml:space="preserve"> </t>
    </r>
    <r>
      <rPr>
        <sz val="9"/>
        <rFont val="Arial"/>
        <family val="2"/>
      </rPr>
      <t>wygładzana</t>
    </r>
    <r>
      <rPr>
        <sz val="9"/>
        <color indexed="8"/>
        <rFont val="Arial"/>
        <family val="2"/>
      </rPr>
      <t xml:space="preserve"> </t>
    </r>
    <r>
      <rPr>
        <sz val="9"/>
        <rFont val="Arial"/>
        <family val="2"/>
      </rPr>
      <t>niepowodująca</t>
    </r>
    <r>
      <rPr>
        <sz val="9"/>
        <color indexed="8"/>
        <rFont val="Arial"/>
        <family val="2"/>
      </rPr>
      <t xml:space="preserve"> </t>
    </r>
    <r>
      <rPr>
        <sz val="9"/>
        <rFont val="Arial"/>
        <family val="2"/>
      </rPr>
      <t>uczuleń</t>
    </r>
    <r>
      <rPr>
        <sz val="9"/>
        <color indexed="8"/>
        <rFont val="Arial"/>
        <family val="2"/>
      </rPr>
      <t xml:space="preserve"> </t>
    </r>
    <r>
      <rPr>
        <sz val="9"/>
        <rFont val="Arial"/>
        <family val="2"/>
      </rPr>
      <t>i</t>
    </r>
    <r>
      <rPr>
        <sz val="9"/>
        <color indexed="8"/>
        <rFont val="Arial"/>
        <family val="2"/>
      </rPr>
      <t xml:space="preserve"> </t>
    </r>
    <r>
      <rPr>
        <sz val="9"/>
        <rFont val="Arial"/>
        <family val="2"/>
      </rPr>
      <t>podrażnień.)</t>
    </r>
    <r>
      <rPr>
        <sz val="9"/>
        <color indexed="8"/>
        <rFont val="Arial"/>
        <family val="2"/>
      </rPr>
      <t xml:space="preserve"> </t>
    </r>
  </si>
  <si>
    <r>
      <t>Pokrowce</t>
    </r>
    <r>
      <rPr>
        <b/>
        <sz val="12"/>
        <color indexed="8"/>
        <rFont val="Arial"/>
        <family val="2"/>
      </rPr>
      <t xml:space="preserve"> </t>
    </r>
    <r>
      <rPr>
        <b/>
        <sz val="10"/>
        <rFont val="Arial"/>
        <family val="2"/>
      </rPr>
      <t>na</t>
    </r>
    <r>
      <rPr>
        <b/>
        <sz val="12"/>
        <color indexed="8"/>
        <rFont val="Arial"/>
        <family val="2"/>
      </rPr>
      <t xml:space="preserve"> </t>
    </r>
    <r>
      <rPr>
        <b/>
        <sz val="10"/>
        <rFont val="Arial"/>
        <family val="2"/>
      </rPr>
      <t>obuwie</t>
    </r>
    <r>
      <rPr>
        <b/>
        <sz val="12"/>
        <color indexed="8"/>
        <rFont val="Arial"/>
        <family val="2"/>
      </rPr>
      <t xml:space="preserve"> </t>
    </r>
    <r>
      <rPr>
        <sz val="10"/>
        <rFont val="Arial"/>
        <family val="2"/>
      </rPr>
      <t>-</t>
    </r>
    <r>
      <rPr>
        <sz val="12"/>
        <color indexed="8"/>
        <rFont val="Arial"/>
        <family val="2"/>
      </rPr>
      <t xml:space="preserve"> </t>
    </r>
    <r>
      <rPr>
        <sz val="10"/>
        <rFont val="Arial"/>
        <family val="2"/>
      </rPr>
      <t>foliowe</t>
    </r>
  </si>
  <si>
    <r>
      <t>Pościel z włókniny polipropylenowej (komplet)</t>
    </r>
    <r>
      <rPr>
        <sz val="9"/>
        <color indexed="8"/>
        <rFont val="Arial"/>
        <family val="2"/>
      </rPr>
      <t xml:space="preserve">, dwuczęściowa / poszwa 210x130 cm, poszewka 80x90 cm/  </t>
    </r>
  </si>
  <si>
    <r>
      <t>Prześcieradło papierowe na rolce</t>
    </r>
    <r>
      <rPr>
        <sz val="10"/>
        <color indexed="8"/>
        <rFont val="Arial"/>
        <family val="2"/>
      </rPr>
      <t xml:space="preserve"> min 49cm długość 50 metrów</t>
    </r>
  </si>
  <si>
    <t>rolki</t>
  </si>
  <si>
    <r>
      <t>Podkład włókninowy</t>
    </r>
    <r>
      <rPr>
        <sz val="10"/>
        <color indexed="8"/>
        <rFont val="Arial"/>
        <family val="2"/>
      </rPr>
      <t xml:space="preserve"> j.u. 150 x 90 cm lub 100x 150 cm niejałowy </t>
    </r>
  </si>
  <si>
    <r>
      <t>Wartość</t>
    </r>
    <r>
      <rPr>
        <b/>
        <sz val="11"/>
        <rFont val="Arial"/>
        <family val="2"/>
      </rPr>
      <t xml:space="preserve"> </t>
    </r>
    <r>
      <rPr>
        <b/>
        <sz val="10"/>
        <rFont val="Arial"/>
        <family val="2"/>
      </rPr>
      <t>netto</t>
    </r>
    <r>
      <rPr>
        <b/>
        <sz val="11"/>
        <rFont val="Arial"/>
        <family val="2"/>
      </rPr>
      <t xml:space="preserve"> </t>
    </r>
    <r>
      <rPr>
        <b/>
        <sz val="10"/>
        <rFont val="Arial"/>
        <family val="2"/>
      </rPr>
      <t>pakietu</t>
    </r>
    <r>
      <rPr>
        <b/>
        <sz val="11"/>
        <rFont val="Arial"/>
        <family val="2"/>
      </rPr>
      <t xml:space="preserve"> </t>
    </r>
    <r>
      <rPr>
        <b/>
        <sz val="10"/>
        <rFont val="Arial"/>
        <family val="2"/>
      </rPr>
      <t>Nr</t>
    </r>
    <r>
      <rPr>
        <b/>
        <sz val="11"/>
        <rFont val="Arial"/>
        <family val="2"/>
      </rPr>
      <t xml:space="preserve"> </t>
    </r>
    <r>
      <rPr>
        <b/>
        <sz val="10"/>
        <rFont val="Arial"/>
        <family val="2"/>
      </rPr>
      <t>7</t>
    </r>
    <r>
      <rPr>
        <b/>
        <sz val="11"/>
        <rFont val="Arial"/>
        <family val="2"/>
      </rPr>
      <t>…………………………………………</t>
    </r>
    <r>
      <rPr>
        <b/>
        <sz val="10"/>
        <rFont val="Arial"/>
        <family val="2"/>
      </rPr>
      <t>.zł</t>
    </r>
  </si>
  <si>
    <t>/ słownie:……………………………………………………………………………………………………złotych i ……./100/</t>
  </si>
  <si>
    <t>Wartość brutto pakietu Nr 7…………………………………………zł</t>
  </si>
  <si>
    <t>/ słownie……………………………………………………………………………………………………. złotych i……/100/</t>
  </si>
  <si>
    <t>Pakiet Nr 6. Pieluchomajtki</t>
  </si>
  <si>
    <t>Pieluchomajtki dla dorosłych L- oddychające na całej powierzchni, z dwoma ściągaczami taliowymi</t>
  </si>
  <si>
    <r>
      <t>Pieluchomajtki</t>
    </r>
    <r>
      <rPr>
        <sz val="12"/>
        <rFont val="Arial"/>
        <family val="2"/>
      </rPr>
      <t xml:space="preserve"> </t>
    </r>
    <r>
      <rPr>
        <sz val="10"/>
        <rFont val="Arial"/>
        <family val="2"/>
      </rPr>
      <t>dla</t>
    </r>
    <r>
      <rPr>
        <sz val="12"/>
        <rFont val="Arial"/>
        <family val="2"/>
      </rPr>
      <t xml:space="preserve"> </t>
    </r>
    <r>
      <rPr>
        <sz val="10"/>
        <rFont val="Arial"/>
        <family val="2"/>
      </rPr>
      <t>noworodków</t>
    </r>
    <r>
      <rPr>
        <sz val="12"/>
        <rFont val="Arial"/>
        <family val="2"/>
      </rPr>
      <t xml:space="preserve"> </t>
    </r>
    <r>
      <rPr>
        <sz val="10"/>
        <rFont val="Arial"/>
        <family val="2"/>
      </rPr>
      <t>2-5 kg
(z</t>
    </r>
    <r>
      <rPr>
        <sz val="12"/>
        <rFont val="Arial"/>
        <family val="2"/>
      </rPr>
      <t xml:space="preserve"> </t>
    </r>
    <r>
      <rPr>
        <sz val="10"/>
        <rFont val="Arial"/>
        <family val="2"/>
      </rPr>
      <t>wycięciem</t>
    </r>
    <r>
      <rPr>
        <sz val="12"/>
        <rFont val="Arial"/>
        <family val="2"/>
      </rPr>
      <t xml:space="preserve"> </t>
    </r>
    <r>
      <rPr>
        <sz val="10"/>
        <rFont val="Arial"/>
        <family val="2"/>
      </rPr>
      <t>na</t>
    </r>
    <r>
      <rPr>
        <sz val="12"/>
        <rFont val="Arial"/>
        <family val="2"/>
      </rPr>
      <t xml:space="preserve"> </t>
    </r>
    <r>
      <rPr>
        <sz val="10"/>
        <rFont val="Arial"/>
        <family val="2"/>
      </rPr>
      <t>pępek)</t>
    </r>
  </si>
  <si>
    <r>
      <t>Pieluchomajtki</t>
    </r>
    <r>
      <rPr>
        <sz val="12"/>
        <rFont val="Arial"/>
        <family val="2"/>
      </rPr>
      <t xml:space="preserve"> </t>
    </r>
    <r>
      <rPr>
        <sz val="10"/>
        <rFont val="Arial"/>
        <family val="2"/>
      </rPr>
      <t>dla</t>
    </r>
    <r>
      <rPr>
        <sz val="12"/>
        <rFont val="Arial"/>
        <family val="2"/>
      </rPr>
      <t xml:space="preserve"> </t>
    </r>
    <r>
      <rPr>
        <sz val="10"/>
        <rFont val="Arial"/>
        <family val="2"/>
      </rPr>
      <t>noworodków</t>
    </r>
    <r>
      <rPr>
        <sz val="12"/>
        <rFont val="Arial"/>
        <family val="2"/>
      </rPr>
      <t xml:space="preserve"> </t>
    </r>
    <r>
      <rPr>
        <sz val="10"/>
        <color indexed="8"/>
        <rFont val="Arial"/>
        <family val="2"/>
      </rPr>
      <t>3-6 kg</t>
    </r>
  </si>
  <si>
    <r>
      <t>Pieluchomajtki</t>
    </r>
    <r>
      <rPr>
        <sz val="12"/>
        <rFont val="Arial"/>
        <family val="2"/>
      </rPr>
      <t xml:space="preserve"> </t>
    </r>
    <r>
      <rPr>
        <sz val="10"/>
        <rFont val="Arial"/>
        <family val="2"/>
      </rPr>
      <t>dla</t>
    </r>
    <r>
      <rPr>
        <sz val="12"/>
        <rFont val="Arial"/>
        <family val="2"/>
      </rPr>
      <t xml:space="preserve"> </t>
    </r>
    <r>
      <rPr>
        <sz val="10"/>
        <rFont val="Arial"/>
        <family val="2"/>
      </rPr>
      <t>niemowląt</t>
    </r>
    <r>
      <rPr>
        <sz val="12"/>
        <rFont val="Arial"/>
        <family val="2"/>
      </rPr>
      <t xml:space="preserve"> </t>
    </r>
    <r>
      <rPr>
        <sz val="10"/>
        <color indexed="8"/>
        <rFont val="Arial"/>
        <family val="2"/>
      </rPr>
      <t>4-9</t>
    </r>
    <r>
      <rPr>
        <sz val="12"/>
        <rFont val="Arial"/>
        <family val="2"/>
      </rPr>
      <t xml:space="preserve"> </t>
    </r>
    <r>
      <rPr>
        <sz val="10"/>
        <rFont val="Arial"/>
        <family val="2"/>
      </rPr>
      <t>lub</t>
    </r>
    <r>
      <rPr>
        <sz val="12"/>
        <rFont val="Arial"/>
        <family val="2"/>
      </rPr>
      <t xml:space="preserve"> </t>
    </r>
    <r>
      <rPr>
        <sz val="10"/>
        <rFont val="Arial"/>
        <family val="2"/>
      </rPr>
      <t>5-9</t>
    </r>
    <r>
      <rPr>
        <sz val="12"/>
        <rFont val="Arial"/>
        <family val="2"/>
      </rPr>
      <t xml:space="preserve"> </t>
    </r>
    <r>
      <rPr>
        <sz val="10"/>
        <rFont val="Arial"/>
        <family val="2"/>
      </rPr>
      <t>kg</t>
    </r>
  </si>
  <si>
    <r>
      <t>Pieluchomajtki</t>
    </r>
    <r>
      <rPr>
        <sz val="12"/>
        <rFont val="Arial"/>
        <family val="2"/>
      </rPr>
      <t xml:space="preserve"> </t>
    </r>
    <r>
      <rPr>
        <sz val="10"/>
        <rFont val="Arial"/>
        <family val="2"/>
      </rPr>
      <t>dla</t>
    </r>
    <r>
      <rPr>
        <sz val="12"/>
        <rFont val="Arial"/>
        <family val="2"/>
      </rPr>
      <t xml:space="preserve"> </t>
    </r>
    <r>
      <rPr>
        <sz val="10"/>
        <rFont val="Arial"/>
        <family val="2"/>
      </rPr>
      <t>niemowląt</t>
    </r>
    <r>
      <rPr>
        <sz val="12"/>
        <rFont val="Arial"/>
        <family val="2"/>
      </rPr>
      <t xml:space="preserve"> </t>
    </r>
    <r>
      <rPr>
        <sz val="10"/>
        <rFont val="Arial"/>
        <family val="2"/>
      </rPr>
      <t>8-18</t>
    </r>
    <r>
      <rPr>
        <sz val="12"/>
        <rFont val="Arial"/>
        <family val="2"/>
      </rPr>
      <t xml:space="preserve"> </t>
    </r>
    <r>
      <rPr>
        <sz val="10"/>
        <rFont val="Arial"/>
        <family val="2"/>
      </rPr>
      <t>kg</t>
    </r>
  </si>
  <si>
    <t>Wartość netto Pakietu nr 6 : .................................. zł</t>
  </si>
  <si>
    <t>Wartość brutto Pakietu nr 6 : .................................. zł</t>
  </si>
  <si>
    <r>
      <t>Pakiet</t>
    </r>
    <r>
      <rPr>
        <b/>
        <sz val="11"/>
        <rFont val="Arial"/>
        <family val="2"/>
      </rPr>
      <t xml:space="preserve"> </t>
    </r>
    <r>
      <rPr>
        <b/>
        <sz val="10"/>
        <rFont val="Arial"/>
        <family val="2"/>
      </rPr>
      <t>nr</t>
    </r>
    <r>
      <rPr>
        <b/>
        <sz val="11"/>
        <rFont val="Arial"/>
        <family val="2"/>
      </rPr>
      <t xml:space="preserve">  8</t>
    </r>
    <r>
      <rPr>
        <b/>
        <sz val="10"/>
        <rFont val="Arial"/>
        <family val="2"/>
      </rPr>
      <t>.</t>
    </r>
    <r>
      <rPr>
        <b/>
        <sz val="11"/>
        <rFont val="Arial"/>
        <family val="2"/>
      </rPr>
      <t xml:space="preserve"> Zestawy operacyjne i odzież medyczna jednorazowa (2)</t>
    </r>
  </si>
  <si>
    <r>
      <t>Osłona na stolk MAYO</t>
    </r>
    <r>
      <rPr>
        <sz val="9"/>
        <rFont val="Arial"/>
        <family val="2"/>
      </rPr>
      <t xml:space="preserve"> jałowa,o wym. 145x80 cm,w tym warstwa chłonna  (wzmocnienie) z włókniny wiskozowej 145x60 cm, 2 warstwowa wykonana z warstwy polipropylenowej typu spunbond o gramaturze 30g/m2,warstwy polietylenowej o gramaturze 57 g/m2, gramatura warstwy chłonnej 134 g /m2. absorbcyjność obszaru wzmocnionego 450 % (ok.135 ml/m2 ), odporność na przenikanie cieczy 150 cm słupa H2O.spełnia wymogi normy EN 13795 1-3</t>
    </r>
  </si>
  <si>
    <r>
      <t>Osłona</t>
    </r>
    <r>
      <rPr>
        <b/>
        <sz val="9"/>
        <color indexed="8"/>
        <rFont val="Arial"/>
        <family val="2"/>
      </rPr>
      <t xml:space="preserve"> </t>
    </r>
    <r>
      <rPr>
        <b/>
        <sz val="9"/>
        <rFont val="Arial"/>
        <family val="2"/>
      </rPr>
      <t>na</t>
    </r>
    <r>
      <rPr>
        <b/>
        <sz val="9"/>
        <color indexed="8"/>
        <rFont val="Arial"/>
        <family val="2"/>
      </rPr>
      <t xml:space="preserve"> </t>
    </r>
    <r>
      <rPr>
        <b/>
        <sz val="9"/>
        <rFont val="Arial"/>
        <family val="2"/>
      </rPr>
      <t>kończynę dolną</t>
    </r>
    <r>
      <rPr>
        <sz val="9"/>
        <rFont val="Arial"/>
        <family val="2"/>
      </rPr>
      <t>, jałowa, wykonana</t>
    </r>
    <r>
      <rPr>
        <sz val="9"/>
        <color indexed="8"/>
        <rFont val="Arial"/>
        <family val="2"/>
      </rPr>
      <t xml:space="preserve"> </t>
    </r>
    <r>
      <rPr>
        <sz val="9"/>
        <rFont val="Arial"/>
        <family val="2"/>
      </rPr>
      <t>z</t>
    </r>
    <r>
      <rPr>
        <sz val="9"/>
        <color indexed="8"/>
        <rFont val="Arial"/>
        <family val="2"/>
      </rPr>
      <t xml:space="preserve"> </t>
    </r>
    <r>
      <rPr>
        <sz val="9"/>
        <rFont val="Arial"/>
        <family val="2"/>
      </rPr>
      <t>dwuwarstwowego</t>
    </r>
    <r>
      <rPr>
        <sz val="9"/>
        <color indexed="8"/>
        <rFont val="Arial"/>
        <family val="2"/>
      </rPr>
      <t xml:space="preserve"> </t>
    </r>
    <r>
      <rPr>
        <sz val="9"/>
        <rFont val="Arial"/>
        <family val="2"/>
      </rPr>
      <t>materiału</t>
    </r>
    <r>
      <rPr>
        <sz val="9"/>
        <color indexed="8"/>
        <rFont val="Arial"/>
        <family val="2"/>
      </rPr>
      <t xml:space="preserve"> </t>
    </r>
    <r>
      <rPr>
        <sz val="9"/>
        <rFont val="Arial"/>
        <family val="2"/>
      </rPr>
      <t>polipropylenowo-polietylenowego</t>
    </r>
    <r>
      <rPr>
        <sz val="9"/>
        <color indexed="8"/>
        <rFont val="Arial"/>
        <family val="2"/>
      </rPr>
      <t xml:space="preserve"> </t>
    </r>
    <r>
      <rPr>
        <sz val="9"/>
        <rFont val="Arial"/>
        <family val="2"/>
      </rPr>
      <t>o</t>
    </r>
    <r>
      <rPr>
        <sz val="9"/>
        <color indexed="8"/>
        <rFont val="Arial"/>
        <family val="2"/>
      </rPr>
      <t xml:space="preserve"> </t>
    </r>
    <r>
      <rPr>
        <sz val="9"/>
        <rFont val="Arial"/>
        <family val="2"/>
      </rPr>
      <t>gramaturze min. 55g/m2, składana teleskopowo. Odporność</t>
    </r>
    <r>
      <rPr>
        <sz val="9"/>
        <color indexed="8"/>
        <rFont val="Arial"/>
        <family val="2"/>
      </rPr>
      <t xml:space="preserve"> </t>
    </r>
    <r>
      <rPr>
        <sz val="9"/>
        <rFont val="Arial"/>
        <family val="2"/>
      </rPr>
      <t>na</t>
    </r>
    <r>
      <rPr>
        <sz val="9"/>
        <color indexed="8"/>
        <rFont val="Arial"/>
        <family val="2"/>
      </rPr>
      <t xml:space="preserve"> </t>
    </r>
    <r>
      <rPr>
        <sz val="9"/>
        <rFont val="Arial"/>
        <family val="2"/>
      </rPr>
      <t>przenikanie</t>
    </r>
    <r>
      <rPr>
        <sz val="9"/>
        <color indexed="8"/>
        <rFont val="Arial"/>
        <family val="2"/>
      </rPr>
      <t xml:space="preserve"> </t>
    </r>
    <r>
      <rPr>
        <sz val="9"/>
        <rFont val="Arial"/>
        <family val="2"/>
      </rPr>
      <t>cieczy</t>
    </r>
    <r>
      <rPr>
        <sz val="9"/>
        <color indexed="8"/>
        <rFont val="Arial"/>
        <family val="2"/>
      </rPr>
      <t xml:space="preserve"> min. 200 </t>
    </r>
    <r>
      <rPr>
        <sz val="9"/>
        <rFont val="Arial"/>
        <family val="2"/>
      </rPr>
      <t>cm</t>
    </r>
    <r>
      <rPr>
        <sz val="9"/>
        <color indexed="8"/>
        <rFont val="Arial"/>
        <family val="2"/>
      </rPr>
      <t xml:space="preserve"> </t>
    </r>
    <r>
      <rPr>
        <sz val="9"/>
        <rFont val="Arial"/>
        <family val="2"/>
      </rPr>
      <t>H2O. Spełnia wymogi normy EN 13795 1-3.</t>
    </r>
    <r>
      <rPr>
        <sz val="9"/>
        <color indexed="8"/>
        <rFont val="Arial"/>
        <family val="2"/>
      </rPr>
      <t xml:space="preserve"> R</t>
    </r>
    <r>
      <rPr>
        <sz val="9"/>
        <rFont val="Arial"/>
        <family val="2"/>
      </rPr>
      <t>ozmiary: 25x80</t>
    </r>
    <r>
      <rPr>
        <sz val="9"/>
        <color indexed="8"/>
        <rFont val="Arial"/>
        <family val="2"/>
      </rPr>
      <t xml:space="preserve"> </t>
    </r>
    <r>
      <rPr>
        <sz val="9"/>
        <rFont val="Arial"/>
        <family val="2"/>
      </rPr>
      <t>cm,</t>
    </r>
    <r>
      <rPr>
        <sz val="9"/>
        <color indexed="8"/>
        <rFont val="Arial"/>
        <family val="2"/>
      </rPr>
      <t xml:space="preserve"> </t>
    </r>
    <r>
      <rPr>
        <sz val="9"/>
        <rFont val="Arial"/>
        <family val="2"/>
      </rPr>
      <t>35x80</t>
    </r>
    <r>
      <rPr>
        <sz val="9"/>
        <color indexed="8"/>
        <rFont val="Arial"/>
        <family val="2"/>
      </rPr>
      <t xml:space="preserve"> </t>
    </r>
    <r>
      <rPr>
        <sz val="9"/>
        <rFont val="Arial"/>
        <family val="2"/>
      </rPr>
      <t>cm,</t>
    </r>
    <r>
      <rPr>
        <sz val="9"/>
        <color indexed="8"/>
        <rFont val="Arial"/>
        <family val="2"/>
      </rPr>
      <t xml:space="preserve"> </t>
    </r>
    <r>
      <rPr>
        <sz val="9"/>
        <rFont val="Arial"/>
        <family val="2"/>
      </rPr>
      <t>35x120</t>
    </r>
    <r>
      <rPr>
        <sz val="9"/>
        <color indexed="8"/>
        <rFont val="Arial"/>
        <family val="2"/>
      </rPr>
      <t xml:space="preserve"> </t>
    </r>
    <r>
      <rPr>
        <sz val="9"/>
        <rFont val="Arial"/>
        <family val="2"/>
      </rPr>
      <t>cm</t>
    </r>
  </si>
  <si>
    <r>
      <t>Osłona na kończynę dolną,</t>
    </r>
    <r>
      <rPr>
        <sz val="9"/>
        <rFont val="Arial"/>
        <family val="2"/>
      </rPr>
      <t xml:space="preserve"> jałowa, z taśmą lepną 10x50 zm, wykonana z dwuwarstwowej włókniny materiału polipropylenowej z warstą folii polietylenowej o gramaturze min. 55g/m2, składana teleskopowo. Odporność na przenikanie cieczy min. 200 cm H2O. Spełnia wymogi normy EN 13795 1-3. W rozmiarach: 25x80 cm, </t>
    </r>
  </si>
  <si>
    <r>
      <t>Kieszeń samoprzylepna</t>
    </r>
    <r>
      <rPr>
        <sz val="9"/>
        <rFont val="Arial"/>
        <family val="2"/>
      </rPr>
      <t xml:space="preserve"> 2 sekcje o wym. 43x38 cm</t>
    </r>
  </si>
  <si>
    <r>
      <t xml:space="preserve">Zestaw do artroskopii kolana:
</t>
    </r>
    <r>
      <rPr>
        <sz val="9"/>
        <color indexed="8"/>
        <rFont val="Arial"/>
        <family val="2"/>
      </rPr>
      <t>1 x osłona na sprzęt medyczny 13 x 250 cm, prowadnica, taśma przylepna
1 x serweta protect do artroskopii 200 x 300 cm, otwór 7 cm, elastyczny, centralnie
1 x serweta na stolik Mayo 80 x 145 cm
1 x osłona protect na kończynę 35 x 80 cm, rolowana
3 x taśma przylepna 10 x 50 cm
1 x serweta Protect na stół narzędziowy 100 x 150 cm (opakowanie zestawu)
Zestaw sterylny, wykonany z dwuwarstwowej włókniny polipropylenowo-polietylenowej o gramaturze min. 55 g/m2, absorpcyjności 450 %, odporności na przenikanie cieczy min. 200 cm h2O. Zestaw spełnia wymogi normy EN 13795 1-3</t>
    </r>
  </si>
  <si>
    <r>
      <t xml:space="preserve">zestaw do ginekologii/cystoskopii:
</t>
    </r>
    <r>
      <rPr>
        <sz val="9"/>
        <rFont val="Arial"/>
        <family val="2"/>
      </rPr>
      <t>1x serweta do nakrycia stołu instrumentariuszki 75x120 cm
2 x osłona na kończynę 50x110 cm
1 x serweta 75x200 cm, z nieprzylepnym otworem 8x12 cm
4 reczniki celulozowe 33x33 cm
Zestaw sterylny, wykonany z dwuwarstwowej włókniny polipropylenowo- polietylenowej o gramaturze min. 55 g/m2,absorpcyjności 450 %,odporności na   przenikanie cieczy min. 200 cm H2O zestaw spełnia wymogi normy EN 13795 1-3</t>
    </r>
  </si>
  <si>
    <r>
      <t>Serweta 3 warstwowa 100x150 cm</t>
    </r>
    <r>
      <rPr>
        <sz val="9"/>
        <rFont val="Arial"/>
        <family val="2"/>
      </rPr>
      <t>, jałowa, wykonana z włókniny wiskozowej z laminatem polietylenowym i warstwą włókniny polipropyle-nowej, o gramaturze 74 g/m2,absorbcyjność 780%, odporność na przeni-kanie cieczy 200cm słupa H2O. Spełniająca wymogi normy EN13795 1-3</t>
    </r>
  </si>
  <si>
    <r>
      <t>Serweta do zabiegów na kończynie 245x 320 cm</t>
    </r>
    <r>
      <rPr>
        <sz val="9"/>
        <rFont val="Arial"/>
        <family val="2"/>
      </rPr>
      <t>, z otworem 7x10 cm, jałowa, wykonana z włókniny wiskozowej z laminatem polietylenowym i warstwą włókniny polipropylenowej, o gramaturze 74 g/m2,absorbcyjnosć 780 %, odporność na przenikanie cieczy 200cm słupa H2O spełniająca wymogi normy EN 13795 1-3</t>
    </r>
  </si>
  <si>
    <r>
      <t>Serweta do znieczulenia przewodowego</t>
    </r>
    <r>
      <rPr>
        <sz val="9"/>
        <rFont val="Arial"/>
        <family val="2"/>
      </rPr>
      <t>, jałowa o wym. 60x90 cm z otworem10x12 cm, wykonana z włókniny wiskozowej z laminatem polietylenowym i warstwą włókniny polipropylenowej, o gramaturze 74 g/m2,absorbcyjność 780%, odporność na przenikanie cieczy 200cm słupa H2O. Spełniająca wymogi normy EN 13795 1-3</t>
    </r>
  </si>
  <si>
    <r>
      <t>Serweta 75x90 cm nieprzylepna</t>
    </r>
    <r>
      <rPr>
        <sz val="9"/>
        <rFont val="Arial"/>
        <family val="2"/>
      </rPr>
      <t>,jałowa,3 warstwowa, wykonana z włókniny wiskozowej z laminatem polietylenowym i warstwą włókniny polipropylenowej,o gramaturze 74 g/m2,absorbcyjność 780 %,odporność na przenikanie cieczy 200cm słupa H2O. Spełniająca wymogi normy EN 13795 1-3</t>
    </r>
  </si>
  <si>
    <r>
      <t xml:space="preserve">serweta 150x175 cm nieprzylepna, </t>
    </r>
    <r>
      <rPr>
        <sz val="9"/>
        <rFont val="Arial"/>
        <family val="2"/>
      </rPr>
      <t>jałowa,3 warstwowa, wykonana z włókniny wiskozowej z laminatem polietylenowym i warstwą włókniny polipropylenowej, o gramaturze 74 g/m2,absorbcyjność 780 %, odporność na przenikanie cieczy 200cm słupa H2O. Spełniająca wymogi normy EN 13795 1-3</t>
    </r>
  </si>
  <si>
    <r>
      <t>serweta jałowa45x75 cm,</t>
    </r>
    <r>
      <rPr>
        <sz val="9"/>
        <rFont val="Arial"/>
        <family val="2"/>
      </rPr>
      <t xml:space="preserve"> z możliwością regulacji otworu, 2 warstwowa wykonana z włókniny polipropylenowej z warstwą folii polietylenowej, o gramaturze min. 55 g/m2,składana teleskopowo, odporność na przenikanie cieczy 200cm słupa H2O, spełniająca wymogi normy EN 13795 1-3</t>
    </r>
  </si>
  <si>
    <r>
      <t>Uchwyt</t>
    </r>
    <r>
      <rPr>
        <sz val="9"/>
        <color indexed="8"/>
        <rFont val="Arial"/>
        <family val="2"/>
      </rPr>
      <t xml:space="preserve"> typu rzep o wym 2 x 23 cm</t>
    </r>
  </si>
  <si>
    <r>
      <t>Koszule</t>
    </r>
    <r>
      <rPr>
        <sz val="9"/>
        <rFont val="Arial"/>
        <family val="2"/>
      </rPr>
      <t xml:space="preserve"> operacyjne dla pacjentów</t>
    </r>
  </si>
  <si>
    <t>Wartość netto pakietu Nr 8………………………………………….zł</t>
  </si>
  <si>
    <t>Wartość brutto pakietu Nr 8…………………………………………zł</t>
  </si>
  <si>
    <t>/ słownie…………………………………………………………………………………………………….,złotych i……/100/</t>
  </si>
  <si>
    <t>Pakiet nr 9. Zestawy operacyjne i odzież medyczna jednorazowa (3)</t>
  </si>
  <si>
    <r>
      <t xml:space="preserve">Sterylny zestaw do operacji biodra. Skład zestawu:
</t>
    </r>
    <r>
      <rPr>
        <sz val="9"/>
        <rFont val="Arial"/>
        <family val="2"/>
      </rPr>
      <t>-2 x serweta na stolik narzędziowy 140x190cm 
-1 x serweta ortopedyczna na stolik Mayo 80x145 cm, 
-1 x  serweta dolna 196x305 cm z  przylepnym wycięciem U 15x116 cm, ze wzmocnieniem chłonnym  77x119 cm , zintegrowane 2 podwójne organizatory przewodów
-1 x serweta górna 183x254 cm przylepna, ze wzmocnieniem chłonnym 67x39cm, zintegrowany 1 podwójny organizator przewodów
-1 x serweta nieprzylepna 98x98 cm, pełnobarierowa
-1 x stokineta 30x122 cm, elastyczna, 2-warstwowa, antypoślizgowa
-2 x  taśma przylepna 9x50 cm
- 2 x ręcznik chłonny  20x30 cm</t>
    </r>
  </si>
  <si>
    <t>Serwety okrywające pacjenta wykonane  z laminatu 3-warstwoego na całej powierzchni (polipropylen, polietylen, polipropylen) bez zawartości pylących i łatwopalnych włókien celulozy i wiskozy o gramaturze 66g/m2,  gramatura laminatu w obszarze wzmocnienia min. 140 g/m2. Odporność na rozerwanie na mokro/sucho w obszarze wzmocnień min. 500 kPa. Dwucentymetrowa nieprzylepna końcówka przy paskach zabezpieczających taśmę lepną ułatwiająca mocowanie serwet na pacjencie. Zestaw zgodny z normą EN 13795-1,2,3  pakowany sterylnie w przezroczystą, foliową torbę z portami do sterylizacji, posiada min. 3 etykiety samoprzylepne do dokumentacji medycznej zawierające: numer katalogowy, numer lot, datę ważności oraz nazwę producenta.</t>
  </si>
  <si>
    <r>
      <t xml:space="preserve">Sterylny zestaw uniwersalny do zabiegów chirurgicznych. Skład zestawu:  
</t>
    </r>
    <r>
      <rPr>
        <sz val="9"/>
        <rFont val="Arial"/>
        <family val="2"/>
      </rPr>
      <t xml:space="preserve">-1 x serweta na stolik instrumentariuszki 140 x 190 cm (owinięcie zestawu)
-1xserweta na stolik Mayo  80x142cm 
-2 x serweta min. 75 x 98 cm, przylepna na całej długości dłuższego boku
-1 x serweta min. 196x 200 cm, przylepna
-1 x serweta min. 160x260 cm, przylepna
-1 x taśma typu rzep min. 2-3 cm  x 13- 23 cm 
-4 x ręcznik chłonny 20x30 cm
Serwety okrywające pacjenta wykonane z jednorodnego, chłonnego laminatu, trójwarstwowego (polipropylen, polietylen, polipropylen)  na całej powierzchni, pozbawione pylących i łatwopalnych włókien  celulozy i wiskozy o gramaturze 66 g/m2, odporność na przenikanie płynów min. 200 cm H2O, wytrzymałość na rozrywanie na mokro/sucho min. 200kPa, wytrzymałość na rozciąganie wzdłużne na mokro i sucho min.110 N . </t>
    </r>
  </si>
  <si>
    <t xml:space="preserve">Dwucentymetrowa nieprzylepna końcówka przy paskach zabezpieczających taśmę lepną ułatwiająca mocowanie serwet na pacjencie. Zestaw  spełnia wymagania  dla  procedur wysokiego ryzyka wg normy  EN 13795:1,2,3, pakowany sterylnie w przezroczystą, foliową torbę z portami do sterylizacji, posiada min. 3 etykiety samoprzylepne do dokumentacji medycznej zawierające: numer katalogowy, numer lot, datę ważności oraz nazwę producenta. - Jednorazowy, pięciowarstwowy, przeciwodleżynowy podkład ochronny na stół operacyjny, pozostający suchy, po zaabsorbowaniu płynu, powierzchnia pikowana, warstwa zewnętrzna trwale związana z rdzeniem chłonnym, wykonana z włókniny polipropylenowej, absorpcyjna warstwa środkowa zawierająca min. 40% polimeru absorpcyjnego, wysoko chłonna zamknięta w powłoce celulozowej, warstwa spodnia pełnobarierowa wykonana z 3-warstwowej foli polietylenowej. chłonność min. 35 ml/100cm2,  w rozmiarze min. 102 x 229 cm +/- 2cm rdzeń chłonny nie większy niż 51x206cm +/- 2cm z marginesami uszczelniającymi z laminatu z każdej strony części chłonnej </t>
  </si>
  <si>
    <t>………………………………………………….</t>
  </si>
  <si>
    <r>
      <t xml:space="preserve">Wartość brutto (zł) </t>
    </r>
    <r>
      <rPr>
        <b/>
        <sz val="8"/>
        <rFont val="Arial"/>
        <family val="2"/>
      </rPr>
      <t>(kol. F + (kol.F x kol. G%))</t>
    </r>
  </si>
  <si>
    <r>
      <t xml:space="preserve">Wartość brutto (zł) </t>
    </r>
    <r>
      <rPr>
        <b/>
        <sz val="8"/>
        <rFont val="Arial"/>
        <family val="2"/>
      </rPr>
      <t>(kol. F + ( kol.F x kol. G%))</t>
    </r>
  </si>
  <si>
    <t>……………………………………………….</t>
  </si>
  <si>
    <r>
      <t>Sterylny zestaw do cięcia cesarskiego</t>
    </r>
    <r>
      <rPr>
        <sz val="9"/>
        <rFont val="Arial"/>
        <family val="2"/>
      </rPr>
      <t>. Skład zestawu:
-1 x serweta na stolik narzędziowy 140x190 cm (owinięcie zestawu)
-1 x  serweta na stolik Mayo 80x142 cm
-1 x kocyk dla noworodka 100x105 cm
-1 x serweta do cięcia cesarskiego 196x249x300 cm z obłożeniem ramion stołu, z otworem w kształcie gruszki 30x36cm z dodatkowymi przylepcami do fiksacji serwety, wypełniony folią chirurgiczną wokół brzegów otworu, ze zintegrowaną torbą na płyny 270⁰ z kształtką usztywniającą umożliwiającą uformowanie i utrzymanie kształtu worka oraz z 2 portami do ssaka, wzmocnienie chłonne 52x67cm  wokół otworu, zintegrowane 4 podwójne organizatory przewodów  oraz dodatkowe wzmocnienie chłonne na kończynach pacjentki 43x57 cm. Część główna serwety osłaniająca pacjentkę wykonana z laminatu trójwarstwowego (polipropylen, polietylen, polipropylen) pozbawiona pylących i łatwopalnych włókien celulozy i wiskozy o gramaturze 66g/m</t>
    </r>
    <r>
      <rPr>
        <vertAlign val="superscript"/>
        <sz val="9"/>
        <rFont val="Arial"/>
        <family val="2"/>
      </rPr>
      <t>2</t>
    </r>
    <r>
      <rPr>
        <sz val="9"/>
        <rFont val="Arial"/>
        <family val="2"/>
      </rPr>
      <t>, boki wykonane z pełnobarierowej folii, ekran anestezjologiczny wykonany z laminatu dwuwarstwowego (polipropylen, polietylen).</t>
    </r>
  </si>
  <si>
    <t>Zestaw  spełnia wymagania  dla  procedur wysokiego ryzyka wg normy  EN 13795 pakowany sterylnie w przezroczystą, foliową torbę z portami do sterylizacji, posiada min. 3 etykiety samoprzylepne do dokumentacji medycznej zawierające: nr katalogowy, nr lot, datę ważności oraz nazwę producenta.</t>
  </si>
  <si>
    <r>
      <t>Sterylny  podkład porodowy</t>
    </r>
    <r>
      <rPr>
        <sz val="9"/>
        <rFont val="Arial"/>
        <family val="2"/>
      </rPr>
      <t xml:space="preserve"> o wymiarach 102x112 cm składający się z 2 części: serwety zabezpieczającej łóżko przed zanieczyszczeniem, ze wzmocnieniem 23x51cm w części podpośladkowej oraz ze zintegrowanej z serwetą torby na płyny z filtrem, portem do ssaka, taśmą przylepną do fartucha operatora, z kształtką usztywniającą umożliwiającą uformowanie i utrzymanie kształtu worka oraz zabezpieczeniem zapobiegającym rozerwaniu serwety lub ubioru operatora na końcach usztywnień torby, pakowana w papier zabezpieczający i wentylowaną torbę foliową do sterylizacji. Opakowanie jednostkowe zawiera min. 3 etykiety samoprzylepne do dokumentacji medycznej zawierające: nr katalogowy, nr lot, datę ważności oraz nazwę producenta.</t>
    </r>
  </si>
  <si>
    <r>
      <t xml:space="preserve">Jednorazowe szczoteczki ze środkiem dezynfekcyjnym  </t>
    </r>
    <r>
      <rPr>
        <sz val="9"/>
        <rFont val="Arial"/>
        <family val="2"/>
      </rPr>
      <t>do chirurgicznego mycia rąk i przedramion wykonane z tworzywa (z jednej strony polietylenowe szczecinki  jednakowej długości a z drugiej gąbka poliuretanowa nasączona   7,5% koncentraten jodopowidonu , wyposażone w czyścik do paznokci) pakowane po 40 szt. w karton służący jako podajnik szczoteczek.</t>
    </r>
  </si>
  <si>
    <r>
      <t>Sterylny Fartuch Chirurgiczny niewzmocniony,</t>
    </r>
    <r>
      <rPr>
        <sz val="9"/>
        <rFont val="Arial"/>
        <family val="2"/>
      </rPr>
      <t xml:space="preserve"> wykonany z włókniny SMMMS o gramaturze 41 g/m2, repelentnej dla alkoholi (min.7 stopień), łączenie rękawów wykonane metodą ultradźwiękową lub klejone w obszarze krytycznym, rękaw zakończony mankietem, fartuch po założeniu posiada widoczne oznaczenie stopnia barierowości, wskaźnik odporności na penetrację płynów powyżej 65 cm H2O na całej powierzchni, odporność na penetrację mikrobiologiczną na mokro (Barrier Index) min. 5,5 na całej powierzchni, opakowanie zawierające min. 2 szt. ręczników chłonnych, wzmacnianych nicią syntetyczną, posiadający min.2 etykiety samoprzylepne do archiwizacji danych, min. 4 rozmiary, dokumenty potwierdzające spełnienie wymagań. </t>
    </r>
  </si>
  <si>
    <r>
      <t xml:space="preserve">Wartość brutto (zł) </t>
    </r>
    <r>
      <rPr>
        <b/>
        <sz val="8"/>
        <rFont val="Arial"/>
        <family val="2"/>
      </rPr>
      <t>(kol. F + ( kol.F x kol. G%)</t>
    </r>
  </si>
  <si>
    <t>Lignina bielona w arkuszach</t>
  </si>
  <si>
    <t xml:space="preserve">Elastyczna taśma samoprzylepna typu Omnifix  5cm x 10 m </t>
  </si>
  <si>
    <t xml:space="preserve">Elastyczna taśma samoprzylepna typu Omnifix 20cm x 10 m </t>
  </si>
  <si>
    <t xml:space="preserve">Elastyczna taśma samoprzylepna  typu Omnifix 10 cm x 10m </t>
  </si>
  <si>
    <r>
      <t xml:space="preserve">Zestaw uniwersalny rozm. 175/200  </t>
    </r>
    <r>
      <rPr>
        <u val="single"/>
        <sz val="9"/>
        <rFont val="Arial"/>
        <family val="2"/>
      </rPr>
      <t xml:space="preserve">Skład zestawu: </t>
    </r>
    <r>
      <rPr>
        <sz val="9"/>
        <rFont val="Arial"/>
        <family val="2"/>
      </rPr>
      <t xml:space="preserve">
1.serweta górna z taśmą samoprzylepną - ekran anestezjologiczny o wym: 200x150 - 1 szt.
2. serwety boczne z taśmą samoprzylepną  o wym: 75x100 - 2 szt.
3. serweta dolna z taśmą samoprzylepną o wym 180x175 - 1 szt.
4.  taśma samoprzylepna o wym: 9x49 - 1 szt. 
5. ręczniki chłonne o wym 30x40 - 2 szt. 
6. kieszeń dwukomorową samoprzylepną ze sztywnikiem 2x15x40 - 1 szt. 
7. osłona na stolik MAYO o wym 79x145 - 1 szt. 
8. serweta na stolik - (owinięcie zestawu) o wym: 150x200 - 1 szt.</t>
    </r>
  </si>
  <si>
    <r>
      <t xml:space="preserve">Zestaw do operacji barku rozm.180/220  </t>
    </r>
    <r>
      <rPr>
        <u val="single"/>
        <sz val="9"/>
        <rFont val="Arial"/>
        <family val="2"/>
      </rPr>
      <t>Skład zestawu:</t>
    </r>
    <r>
      <rPr>
        <b/>
        <sz val="9"/>
        <rFont val="Arial"/>
        <family val="2"/>
      </rPr>
      <t xml:space="preserve">
</t>
    </r>
    <r>
      <rPr>
        <sz val="9"/>
        <rFont val="Arial"/>
        <family val="2"/>
      </rPr>
      <t>1.serweta chirurgiczna górna o wymiarach 200x150 cm, z wycięciem  U o wymiarach 50x10 cm  z taśmą samoprzylepną  - 1 szt., 
2.serweta chirurgiczna dolna z taśmą samoprzylepną o wym 220x180 – 1 szt.
3.osłona na kończynę 37x75cm – 1 szt. 
4.taśmy samoprzylepne 9x49 cm. – 2 szt. 
5.ręczniki chłonne 30x40 cm. – 2 szt.
6.osłona na stolik MAYO o wym 79x145 – 1 szt. 
7.serweta na stolik - (owinięcie zestawu)  o wym 150x180 – 1 szt.</t>
    </r>
  </si>
  <si>
    <r>
      <t xml:space="preserve"> Zestaw do zabiegów ginekologicznych</t>
    </r>
    <r>
      <rPr>
        <sz val="10"/>
        <rFont val="Arial"/>
        <family val="2"/>
      </rPr>
      <t xml:space="preserve">  rozm. 150/200 </t>
    </r>
    <r>
      <rPr>
        <u val="single"/>
        <sz val="9"/>
        <rFont val="Arial"/>
        <family val="2"/>
      </rPr>
      <t xml:space="preserve">Skład zestawu: </t>
    </r>
    <r>
      <rPr>
        <sz val="9"/>
        <rFont val="Arial"/>
        <family val="2"/>
      </rPr>
      <t xml:space="preserve">
1. serweta chirurgiczna do zabiegów ginekologicznych dolnych o wymiarach 240/150x150 cm. zintegrowana z nogawicami, posiadająca otwór samoprzylepny o wymiarach 10x15 cm w okolicach krocza – 1 szt.
2. taśma samoprzylepna 9x49 cm. – 1 szt.
3. ręczniki chłonne 30x40cm. – 2 szt.
4. kieszeń dwukomorowa samoprzylepna ze sztywnikiem 2x15x40 cm. – 1 szt.
5. osłona na stolik MAYO 79x145 cm. – 1 szt.
6.serweta na stolik - (owinięcie zestawu) 150x200cm. – 1 szt.</t>
    </r>
  </si>
  <si>
    <r>
      <t>Zestaw do laparoskopii:</t>
    </r>
    <r>
      <rPr>
        <sz val="9"/>
        <rFont val="Arial"/>
        <family val="2"/>
      </rPr>
      <t xml:space="preserve"> 
obłożenie chirurgiczne zestawu wykonane z laminatu trójwarstwowego (włóknina wiskozowa o gramaturze min.23g/m2, folii PE 50 mikronów oraz warstwy celulozowej o gramaturze min.20g/m2).
</t>
    </r>
    <r>
      <rPr>
        <u val="single"/>
        <sz val="9"/>
        <rFont val="Arial"/>
        <family val="2"/>
      </rPr>
      <t xml:space="preserve">Skład zestawu: 
</t>
    </r>
    <r>
      <rPr>
        <sz val="9"/>
        <rFont val="Arial"/>
        <family val="2"/>
      </rPr>
      <t>1. Serweta chirurgiczna do laparoskopii o wym 175/250x325cm zintegrowana z ekranem anestezjologicznym, posiadająca samoprzylepny otwór w okolicach jamy brzusznej o wym. 25x30cm otoczony warstwą chłonną. Obłożenie wyposażone w organizatory przewodów i 4 zintegrowane kieszenie - 1 szt. 
2. Taśma samoprzylepna typu rzep o wym. 2,5x30cm. - 1 szt.
3. Taśma samoprzylepna o wym. 9x49cm. - 1 szt. 
4. Ręczniki chłonne o wym. 18x25cm. - 4 szt.
5. Osłona na kamerę (perforowana końcówka) o wym. 13x244cm – 1 szt
6. Osłona na stolik Mayo o wym. 79x145cm. - 1 szt. 
7. Serweta na stolik - (owinięcie zestawu) o wym. 150x190cm. - 1 szt.</t>
    </r>
  </si>
  <si>
    <t>Jałowy zestaw opatrunkowy mały do podciśnieniowej terapii leczenia ran składający się z: 
a. opatrunku piankowego z elastycznej,czarnej pianki hydrofobowej o wymiarach 10cm x 7,5cm x 3,3cm 
b. samoprzylepnej podkładki z portem o wys. 5 mm i wym. 8x8 cm połączonej z dwuświatłowym drenem z silikonu
c. 2 x samoprzylepnej, transparentnej  folii poliuretanowej 15cmx20 cm. 
Całość jałowo pakowana, umieszczona na poliprpylenowej tacce.  op. a 3 szt</t>
  </si>
  <si>
    <t>Jałowy zestaw opatrunkowy średni do podciśnieniowej terapii leczenia ran składający się z: 
a. opatrunku piankowego z elastycznej,czarnej pianki hydrofobowej o wymiarach 18cm x 12,5cm x 3,3cm
b. samoprzylepnej podkładki z portem o wys. 5 mm  o wym. 12 x12 cm połączonej z dwuświatłowym drenem z silikonu
c. 2 x samoprzylepnej, transparentnej  folii poliuretanowej 20cmx30 cm.
Całość jałowo pakowana, umieszczona na poliprpylenowej tacce. op.a 3 szt</t>
  </si>
  <si>
    <t>Jałowy zestaw opatrunkowy duży do podciśnieniowej terapii leczenia ran składający się z:
a. opatrunku piankowego z elastycznej,czarnej pianki hydrofobowej o  wym. 25cm x 15cm x 3,3cm +/- 1 cm 
b. samoprzylepnej podkładki  z portem o wys 5 mm o wym. 12 x12 cm połączonej z dwuświatłowym drenem z silikonu
c. 2 x samoprzylepnej, transparentnej  folii poliuretanowej 20cmx30 cm. 
Całość jałowo pakowana, umieszczona na poliprpylenowej tacce.   op. a 3 szt</t>
  </si>
  <si>
    <t>Zestaw opatrunkowy okrągły do podciśnieniowej terapii leczenia ran, składający się z:
a. 2x opatrunku piankowego z elastycznej,czarnej pianki hydrofobowej o średnicy 12,5cm 
b.samoprzylepnej podkładki  z portem, połączonej z dwuświatłowym drenem z silikonu 
c.2 x samoprzylepnej, transparentnej  folii poliuretanowej 20cm x 30 cm. 
Całość jałowo pakowana, umieszczona na poliprpylenowej tacce. Op. a 3 szt.</t>
  </si>
  <si>
    <t>Zestaw opatrunkowy na płytkie rany do podciśnieniowej terapii leczenia ran, składający się z: 
a. opatrunku piankowego z elastycznej,czarnej pianki hydrofobowej o wymiarach 25cm x 16cm x 1,6cm 
b. samoprzylepnej podkładki  z portem, połączonej z dwuświatłowym drenem z silikonu 
c.2 x samoprzylepnej, transparentnej  folii poliuretanowej 20cm x 30 cm. Całość jałowo pakowana, umieszczona na poliprpylenowej tacce. Op. a 3 szt.</t>
  </si>
  <si>
    <r>
      <t xml:space="preserve">Wartość netto  (zł) </t>
    </r>
    <r>
      <rPr>
        <b/>
        <sz val="8"/>
        <rFont val="Arial"/>
        <family val="2"/>
      </rPr>
      <t>(kol.D x kol.E)</t>
    </r>
  </si>
  <si>
    <r>
      <t xml:space="preserve">Zestaw do operacji kończyn 3 warstwowy wzmocniony
</t>
    </r>
    <r>
      <rPr>
        <sz val="9"/>
        <color indexed="8"/>
        <rFont val="Arial"/>
        <family val="2"/>
      </rPr>
      <t>• 1 serweta stołu Mayo, wzmocniona 78 x 145 cm  (wzmocnienie serwety 65x85cm) 
• 4 ręczniki do rąk
• 2 taśmy mocujące 9 x 50 cm
• 1 serweta na stół do instrumentarium składana 150 x 190 cm (wzmocnienie serwety 75x190cm)
• 1 elastyczna osłona na nogę 22 x 75 cm
• 1 serweta do operacji kończyn 230 x 300 cm, z elastycznym otworem o średnicy 7cm z warstwą chłonną 50 x 100 cm, z organizatorami przewodów (3-warstwowa w części dedykowanej dla pacjenta + łata chłonna)
• 1 serweta na stół do instrumentarium 150 x 190 cm (wzmocnienie serwety 75x190cm)
Laminat trzywarstwowy, PE+PP+PP (polietylen, polipropylen) foliowany, nieprzemakalny grubość folii 33μm, w części chłonnej polipropylen , Gramatura w części podstawowej 75g/m2 
Gramatura w części chłonnej 80g/m2 ŁATA CHŁONNA</t>
    </r>
  </si>
  <si>
    <r>
      <t xml:space="preserve">Zestaw serwet ginekologicznych 
</t>
    </r>
    <r>
      <rPr>
        <sz val="9"/>
        <color indexed="8"/>
        <rFont val="Arial"/>
        <family val="2"/>
      </rPr>
      <t>• 1 serweta stołu Mayo, wzmocniona 78 x 145 cm (wzmocnienie serwety 65x85cm)
• 2 ręczniki do rąk
• 1 rzep 2,5 x 30 cm
• 1 serweta ginekologiczna 60 x 120 cm z otworem 9 x 12 cm i torebką na płyny 
• 1 serweta ginekologiczna 270/230 x 260 cm z otworem 24 x 21cm ze zintegrowanymi nogawicami (2-warstwowa na całej powierzchni)
• 1 serweta na stół do instrumentarium 150 x 190 cm (wzmocnienie serwety 75x190cm) Laminat dwuwarstwowy, PE+PP (polietylen, polipropylen) foliowany, nieprzemakalny grubość folii 33μm, w części chłonnej polipropylen 
Gramatura w części podstawowej 60g/m2</t>
    </r>
  </si>
  <si>
    <r>
      <t>Sterylny pokrowiec na przewody</t>
    </r>
    <r>
      <rPr>
        <sz val="9"/>
        <color indexed="8"/>
        <rFont val="Arial"/>
        <family val="2"/>
      </rPr>
      <t xml:space="preserve"> o wym. 15x240cm, wykonany z mocnej przezroczystej folii PE 40 µm, teleskopowo złożony, z taśmą do mocowania i perforowaną końcówką.</t>
    </r>
  </si>
  <si>
    <r>
      <t>Sterylny pokrowiec na przewody</t>
    </r>
    <r>
      <rPr>
        <sz val="9"/>
        <color indexed="8"/>
        <rFont val="Arial"/>
        <family val="2"/>
      </rPr>
      <t xml:space="preserve"> o wym. 17x240cm, wykonany z mocnej przezroczystej folii PE 40 µm, teleskopowo złożony,  z taśmą do mocowania i elastyczną  końcówką.</t>
    </r>
  </si>
  <si>
    <r>
      <t>Serweta pionowa duża</t>
    </r>
    <r>
      <rPr>
        <sz val="9"/>
        <color indexed="8"/>
        <rFont val="Arial"/>
        <family val="2"/>
      </rPr>
      <t xml:space="preserve"> o wym. 240 x 330 cm, warstwa ochronna 25 x 86 cm, zintegrowana torebka na płyny z sitem i otworem wyjściowym, 2 uchwyty na przewody i 2 worki do diatermii i odsysania 24x24 cm</t>
    </r>
  </si>
  <si>
    <t>Opatrunek antybakteryjny, z jonami srebra, piankowy w technologii Hydrofiber z wodoodporną błoną poliuretanową, przylepny rozm. 10 x10 cm</t>
  </si>
  <si>
    <t>Opatrunek hydrożelowy w postaci żelu składający się w 80% z wody, 15% glikolu propylenowego, 5% pektyny i karboksymetylocelulozy sodu, 15g/opak</t>
  </si>
  <si>
    <t>Opatrunek antybakteryjny, piankowy w technologii Hydrofiber z wodoodporną błoną poliuretanową, przylepny rozm 12,5 x12,5 cm</t>
  </si>
  <si>
    <t>Zestaw  spełnia wymagania  dla  procedur wysokiego ryzyka wg normy  EN 13795:1,2,3, pakowany sterylnie w przezroczystą, foliową torbę z portami do sterylizacji, posiada min. 3 etykiety samoprzylepne do dokumentacji medycznej zawierające: numer katalogowy, numer lot, datę ważności oraz nazwę producenta.</t>
  </si>
  <si>
    <r>
      <t>Jednorazowy, pięciowarstwowy, przeciwodleżynowy</t>
    </r>
    <r>
      <rPr>
        <b/>
        <sz val="9"/>
        <rFont val="Arial"/>
        <family val="2"/>
      </rPr>
      <t xml:space="preserve"> podkład ochronny na stół operacyjny</t>
    </r>
    <r>
      <rPr>
        <sz val="9"/>
        <rFont val="Arial"/>
        <family val="2"/>
      </rPr>
      <t xml:space="preserve">, pozostający suchy, po zaabsorbowaniu płynu, powierzchnia pikowana, warstwa zewnętrzna trwale związana z rdzeniem chłonnym, wykonana z włókniny polipropylenowej, absorpcyjna warstwa środkowazawierająca  min. 40%polimeru absorpcyjnego, wysoko chłonna zamknięta w powłoce celulozowej, warstwa spodnia pełnobarierowa wykonana z 3-warstwowej foli polietylenowej. chłonność min. 35 ml/100cm2,  w rozmiarze min. 102 x 229 cm +/- 2cm rdzeń chłonny nie większy niż 51x206cm +/- 2cm z marginesami uszczelniającymi z laminatu z każdej strony części chłonnej </t>
    </r>
  </si>
  <si>
    <r>
      <t>Oddychający, jednorazowy</t>
    </r>
    <r>
      <rPr>
        <b/>
        <sz val="9"/>
        <rFont val="Arial"/>
        <family val="2"/>
      </rPr>
      <t xml:space="preserve"> podkład absorpcyjny pod pacjenta z raną odleżynową,</t>
    </r>
    <r>
      <rPr>
        <sz val="9"/>
        <rFont val="Arial"/>
        <family val="2"/>
      </rPr>
      <t xml:space="preserve"> z wkładem żelowym, pozostający suchy, po zaabsorbowaniu płynu warstwa zewnętrzna trwale związana z rdzeniem chłonnym, pochłaniający zapach, wykonany z min 4 warstw, chłonność 200-300 g H2O, paroprzepuszczalność min. 3600 g/m2/24godz (potwierdzona dokumentem od producenta), rozm. min. 25x40cm+/- 2cm</t>
    </r>
  </si>
  <si>
    <r>
      <t xml:space="preserve">Oddychający, jednorazowy </t>
    </r>
    <r>
      <rPr>
        <b/>
        <sz val="9"/>
        <rFont val="Arial"/>
        <family val="2"/>
      </rPr>
      <t>podkład absorpcyjny pod pacjenta z raną odleżynową</t>
    </r>
    <r>
      <rPr>
        <sz val="9"/>
        <rFont val="Arial"/>
        <family val="2"/>
      </rPr>
      <t>, z wkładem żelowym, pozostający suchy, po zaabsorbowaniu płynu warstwa zewnętrzna trwale związana z rdzeniem chłonnym, pochłaniający zapach, wykonany z min 4 warstw, chłonność 1800--2300 g H2O, paroprzepuszczalność min. 3600 g/m2/24godz (potwierdzona dokumentem od producenta) rozm. min. 61x91cm+/- 2cm</t>
    </r>
  </si>
  <si>
    <r>
      <t>Czepek typu furażerka</t>
    </r>
    <r>
      <rPr>
        <sz val="9"/>
        <rFont val="Arial"/>
        <family val="2"/>
      </rPr>
      <t xml:space="preserve"> wiązany wykonany z włókniny chłonącej pot na całej powierzchni obwodu głowy i wysoce paroprzepuszczalnej siateczki u góry zapewniającej  komfort</t>
    </r>
  </si>
  <si>
    <t>Czepek typu furażerka komfort</t>
  </si>
  <si>
    <t>Czepek typu beret komfort</t>
  </si>
  <si>
    <t>Czepek typu beret z gumką</t>
  </si>
  <si>
    <t>Maska proceduralna z gumką</t>
  </si>
  <si>
    <t>Maska z trokami</t>
  </si>
  <si>
    <r>
      <t>Końcówka (CH24) do odsysania pola operacyjnego</t>
    </r>
    <r>
      <rPr>
        <sz val="9"/>
        <rFont val="Arial"/>
        <family val="2"/>
      </rPr>
      <t xml:space="preserve"> z filtrem zapobiegającym zapychaniu się drenu i końcówki. Końcówka z możliwością wymiany dodatkowego filtra będącego w zestawie. W zestawie 3 wymienne końcówki 1 prosta i 2 zagięte oraz dren o dł. min. 270cm z zabezpieczeniem antyzgięciowym i z uniwersalnym łacznikiem do drenów od 8 do 18CH</t>
    </r>
  </si>
  <si>
    <r>
      <t>Sterylne pudełko do magazynowania igieł i ostrzy</t>
    </r>
    <r>
      <rPr>
        <sz val="9"/>
        <rFont val="Arial"/>
        <family val="2"/>
      </rPr>
      <t>, magnesowo- piankowe z modułem do ściagania ostrza połączone na min. trzy zawiasy z jednej strony, a  z drugiej na zatrzask zapadkowy zapobiegający przypadkowemu otwarciu</t>
    </r>
  </si>
  <si>
    <r>
      <t>Wartość</t>
    </r>
    <r>
      <rPr>
        <b/>
        <sz val="11"/>
        <rFont val="Arial"/>
        <family val="2"/>
      </rPr>
      <t xml:space="preserve"> </t>
    </r>
    <r>
      <rPr>
        <b/>
        <sz val="10"/>
        <rFont val="Arial"/>
        <family val="2"/>
      </rPr>
      <t>netto</t>
    </r>
    <r>
      <rPr>
        <b/>
        <sz val="11"/>
        <rFont val="Arial"/>
        <family val="2"/>
      </rPr>
      <t xml:space="preserve"> </t>
    </r>
    <r>
      <rPr>
        <b/>
        <sz val="10"/>
        <rFont val="Arial"/>
        <family val="2"/>
      </rPr>
      <t>pakietu</t>
    </r>
    <r>
      <rPr>
        <b/>
        <sz val="11"/>
        <rFont val="Arial"/>
        <family val="2"/>
      </rPr>
      <t xml:space="preserve"> </t>
    </r>
    <r>
      <rPr>
        <b/>
        <sz val="10"/>
        <rFont val="Arial"/>
        <family val="2"/>
      </rPr>
      <t>Nr</t>
    </r>
    <r>
      <rPr>
        <b/>
        <sz val="11"/>
        <rFont val="Arial"/>
        <family val="2"/>
      </rPr>
      <t xml:space="preserve"> 9…………………………………………</t>
    </r>
    <r>
      <rPr>
        <b/>
        <sz val="10"/>
        <rFont val="Arial"/>
        <family val="2"/>
      </rPr>
      <t>.zł</t>
    </r>
  </si>
  <si>
    <t>Wartość brutto pakietu Nr 9…………………………………………zł</t>
  </si>
  <si>
    <t>Pakiet nr 10. Zestaw pielęgnacyjny dla noworodków</t>
  </si>
  <si>
    <r>
      <t xml:space="preserve">Zestaw pielęgnacyjny dla noworodków
</t>
    </r>
    <r>
      <rPr>
        <sz val="9"/>
        <rFont val="Arial"/>
        <family val="2"/>
      </rPr>
      <t>Skład zestawu:
- serweta kompresowa wykonana w włókniny kompresowej (zawartość wiskozy nie mniej niż 60%, o gramaturze 40g/m², chłonność na poziomie 900%) o wymiarach 25cm x 20cm – 6 sztuk;
- podkład wysokochłonny, nieprzemakalny, z pulpy celulozowej typu Seni Soft, rozmiar 60cmx 60 cm chłonność 1050g, - 1 szt.;
- kocyk flanelowy (100% bawełna- masa powierzchniowa tkaniny ok. 130-150 g/m²,) o wymiarach 160cm x 75 cm, -1 szt.
- czapeczka o rozmiarze 12cm x 10 cm wykonana z dzianiny (100% bawełna) – 1 szt. 
Każdy zestaw powinien być zapakowany w opakowanie typu papier-folia oraz  wyposażony w etykietę TAG zawierającą: dane producenta, opis zawartości oraz 2 samoprzylepne etykiety TAG z indeksem, numerem LOT, datą ważności, identyfikacją producenta</t>
    </r>
  </si>
  <si>
    <t>Wartość netto pakietu Nr 10………………………………………….zł</t>
  </si>
  <si>
    <t>Wartość brutto pakietu Nr 10…………………………………………zł</t>
  </si>
  <si>
    <t>Pakiet nr 11. Sterylne opatrunki do mocowania kaniul</t>
  </si>
  <si>
    <t xml:space="preserve">Sterylny opatrunek do mocowania dostępu centralnego o działaniu bakteriobójczym zawierający żel z 2% glukonianem chlorheksydyny zabezpieczony folią. Rozmiar 8,5 cm x 11,5 cm. </t>
  </si>
  <si>
    <t xml:space="preserve">Sterylny, przezroczysty opatrunek do mocowania dostępu centralnego z okienkiem umożliwiającym obserwację wkłucia, z folii o niskiej przepuszczalności dla wirusów powyżej 28 nm. Rozmiar 8,5cm x 11,5 cm.  </t>
  </si>
  <si>
    <t>Sterylny, przezroczysty opatrunek do mocowania kaniul obwodowych z okienkiem umożliwiającym obserwację wkłucia z folii o niskiej przepuszczalności dla wirusów powyżej 28 nm rozm. ok 7 x 8 cm</t>
  </si>
  <si>
    <t>Sterylny, przezroczysty opatrunek do mocowania kaniul obwodowych u dzieci z okienkiem umożliwiającym obserwację wkłucia z folii o niskiej przepuszczalności dla wirusów powyżej 28 nm rozm. ok 4 x 4cm</t>
  </si>
  <si>
    <r>
      <t>Przezroczysty opatrunek foliowy służący do mocowania cewników centralnych (do opatrywania wkłuć centralnych.) stanowiący barierę dla bakterii. System ramki ułatwiający aplikację. Rozmiar</t>
    </r>
    <r>
      <rPr>
        <sz val="9"/>
        <rFont val=""/>
        <family val="1"/>
      </rPr>
      <t xml:space="preserve"> 10x12 cm.</t>
    </r>
  </si>
  <si>
    <t xml:space="preserve">Przylepiec chirurgiczny hipoalergiczny z mikroporowatej włókniny poliestrowej z makroperforacją na całej powierzchni umożliwiający dzielenie wzdłuż i w poprzek bez użycia nożyczek. Wymiary  2,5 cm x 9,14m. (12 szt. w op)               </t>
  </si>
  <si>
    <t>Opatrunek włókninowy do mocowaniu kaniul hipoalergiczny rozm. 7,6 cm x 5,1 cm</t>
  </si>
  <si>
    <t>Wartość netto Pakietu nr 11 : .................................. zł</t>
  </si>
  <si>
    <t>Wartość brutto Pakietu nr 11 : .................................. zł</t>
  </si>
  <si>
    <t>Pakiet nr 12. Wyroby do terapii podciśnieniowej leczenia ran.</t>
  </si>
  <si>
    <t>1.</t>
  </si>
  <si>
    <t>2.</t>
  </si>
  <si>
    <t>3.</t>
  </si>
  <si>
    <t>4.</t>
  </si>
  <si>
    <t>5.</t>
  </si>
  <si>
    <t>6.</t>
  </si>
  <si>
    <r>
      <t xml:space="preserve">Jałowy zbiornik  na wydzielinę  </t>
    </r>
    <r>
      <rPr>
        <b/>
        <sz val="9"/>
        <rFont val="Arial"/>
        <family val="2"/>
      </rPr>
      <t>300 ml</t>
    </r>
    <r>
      <rPr>
        <sz val="9"/>
        <rFont val="Arial"/>
        <family val="2"/>
      </rPr>
      <t xml:space="preserve"> z filtrami powietrznym i węglowym wbudowanymi w zbiornik, połączony z dwuświatłowym drenem z silikonu o długości 180  cm. op. a 3 szt.</t>
    </r>
  </si>
  <si>
    <t>7.</t>
  </si>
  <si>
    <r>
      <t xml:space="preserve">Jałowy zbiornik  na wydzielinę  </t>
    </r>
    <r>
      <rPr>
        <b/>
        <sz val="9"/>
        <rFont val="Arial"/>
        <family val="2"/>
      </rPr>
      <t>800 ml</t>
    </r>
    <r>
      <rPr>
        <sz val="9"/>
        <rFont val="Arial"/>
        <family val="2"/>
      </rPr>
      <t>,z filtrami powietrznym i węglowym wbudowanymi w zbiornik, połączony z dwuświatłowym drenem z silikonu o długości 180  cm.  op. a 3 szt.</t>
    </r>
  </si>
  <si>
    <t>Warunek konieczny: Dostawca zobowiązuje się dostarczyć (użyczyć) w ramach ceny ofertowej aparat do terapii podciśnieniowej leczenia ran kompatybilny z opatrunkami i zbiornikami na czas trwania terapii</t>
  </si>
  <si>
    <t>Wartość netto Pakietu nr 12 : .................................. zł</t>
  </si>
  <si>
    <t>Wartość brutto Pakietu nr 12 : .................................. zł</t>
  </si>
  <si>
    <t>Pakiet nr 13. Zestawy operacyjne (4)</t>
  </si>
  <si>
    <r>
      <t xml:space="preserve">Zestaw do cesarskiego ciecia </t>
    </r>
    <r>
      <rPr>
        <sz val="8.5"/>
        <rFont val="Arial"/>
        <family val="2"/>
      </rPr>
      <t xml:space="preserve">
1xserweta na stolik instrumentariuszki 140x190cm
1x serweta na stolik MAYO 80x142cm
1x serweta do cięcia cesarskiego 196x249x300 cm z obłożeniem ramion stołu, z otworem  30x36cm z dodatkowymi przylepcami do fiksacji serwety, wypełniony folią chirurgiczną wokół brzegów otworu, ze zintegrowaną torbą na płyny 270⁰ z kształtką usztywniającą umożliwiającą uformowanie i utrzymanie kształtu worka oraz z 2 portami do ssaka, wzmocnienie chłonne wokół otworu, zintegrowane 4 podwójne organizatory przewodów  oraz dodatkowe wzmocnienie chłonne na kończynach pacjentki. Część  serwety osłaniająca pacjentkę wykonana z laminatu trójwarstwowego (polipropylen, polietylen, polipropylen) o gramaturze 66g/m2.
1xfartuch chirurgiczny z włókniny SMMS, gramatura 35g/cm2, odporność na  penetrację wody min. 46 cmH2O, odporność na penetrację mikrobiologiczną - na mokro (I B) – min. 4,5.  L-120cm 
2x fartuch chirurgiczny z włókniny SMMS, gramatura 35g/cm2, odporność na  penetrację wody min. 46 cmH2O, odporność na penetrację mikrobiologiczną - na mokro (I B) – min. 4,5.  XL-140cm 
1x kocyk dla noworodka 100x105cm  materiał Spunlance
1x opatrunek z wkładem chłonnym 10x25cm 
20x kompresy gazowe 10x10cm 12W17N z nitka RTG
5x serweta laparotomijna 45x70cm 4W20N z nitka RTG, biała
1x zaciskacz do pępowiny
1x taca na łożysko 3000ml, 31x24x7cm, niebieska
2x ręcznik papierowy 30x39cm
1x kleszczyki do dezynfekcji pola operacyjnego 24cm  
1x miska 250ml, podziałka, niebieska
1x skalpel z plastikowym trzonkiem rozmiar 23</t>
    </r>
  </si>
  <si>
    <t xml:space="preserve">Jednorazowy, 5-warstwowy, przeciwodleżynowy podkład ochronny na stół operacyjny, pozostający suchy, po zaabsorbowaniu płynu, powierzchnia pikowana, warstwa zewnętrzna trwale związana z rdzeniem chłonnym, wykonana z włókniny polipropylenowej, absorpcyjna warstwa środkowa zawierająca min. 40% polimeru absorpcyjnego, wysoko chłonna zamknięta w powłoce celulozowej, warstwa spodnia pełnobarierowa wykonana z 3-warstwowej foli polietylenowej. Chłonność min. 35 ml/ 100cm2,  w rozmiarze min. 102 x 229 cm +/- 2cm rdzeń chłonny nie większy niż 51x206cm +/- 2cm z marginesami uszczelniającymi z laminatu z każdej strony części chłonnej </t>
  </si>
  <si>
    <r>
      <t>Sterylny zestaw do  zabiegów na tarczycy</t>
    </r>
    <r>
      <rPr>
        <sz val="9"/>
        <rFont val="Arial"/>
        <family val="2"/>
      </rPr>
      <t>. Skład zestawu:
-1x serweta na stolik narzędziowy 140x190 cm (owinięcie zestawu)
-1x serweta do operacji tarczycy 196x269x309 cm w z obłożeniem ramion stołu, cześć główna serwety osłaniająca pacjenta wykonana z laminatu trójwarstwowego (polipropylen, polietylen, polipropylen) kolor niebieski, współczynniku chłonności min 400%, pełno ochronny na całej powierzchni bez dodatkowych wzmocnień o gramaturze min. 66g/m2, boki wykonane z pełnobarierowej folii, ekran anestezjologiczny wykonany z laminatu dwuwarstwowego (polipropylen, polietylen). Otwór operacyjny w kształcie rombu 13x13 cm, przylepne (paski kleju maks. szerokość 2 cm). Wzmocnienie chłonne wokół otworu 60x76cm, zintegrowane 3 podwójne organizatory przewodów oraz mata antypoślizgowa pod narzędzia. Zestaw  spełnia wymagania dla  procedur wysokiego ryzyka wg normy  EN 13795:1,2,3, pakowany sterylnie w przezroczystą, foliową torbę z portami do sterylizacji, posiada min. 3 etykiety samoprzylepne do dokumentacji medycznej zawierające: nr katalogowy, nr lot, datę ważności oraz nazwę producenta.</t>
    </r>
  </si>
  <si>
    <t>Uwaga! Serwety główne nie mogą zawierać celulozy.</t>
  </si>
  <si>
    <t>Wartość netto Pakietu nr 13 : .................................. zł</t>
  </si>
  <si>
    <t>Wartość brutto Pakietu nr 13 : .................................. zł</t>
  </si>
  <si>
    <t xml:space="preserve">Załącznik "1A" do SIWZ    Formularz asortymentowo – cenowy  </t>
  </si>
  <si>
    <t>W przypadku innej niż wskazana wielkości opakowań, ich ilość należy przeliczyć tak, aby zaproponowana ilość odpowiadała ilości sztuk danego asortymentu wskazanej w SIWZ
dopuszcza się 10% różnicę w długości i szerokości opasek w stosunku do wymiarów podanych przez Zamawiającego.</t>
  </si>
  <si>
    <t>Pakiet nr 1. Materiały opatrunkowe</t>
  </si>
  <si>
    <t>Lp</t>
  </si>
  <si>
    <t xml:space="preserve">  Wyszczególnienie asortymentu</t>
  </si>
  <si>
    <t xml:space="preserve"> J.m.
</t>
  </si>
  <si>
    <t>Ilość</t>
  </si>
  <si>
    <t>Cena jedn. netto (zł)</t>
  </si>
  <si>
    <t>Stawka podatku VAT (%)</t>
  </si>
  <si>
    <t>Numer katalogowy producenta</t>
  </si>
  <si>
    <t>Nazwa producenta 
i kraj produkcji</t>
  </si>
  <si>
    <r>
      <t>Gaza bawełniana wyjał. 1 m</t>
    </r>
    <r>
      <rPr>
        <vertAlign val="superscript"/>
        <sz val="10"/>
        <rFont val="Arial"/>
        <family val="2"/>
      </rPr>
      <t>2 (</t>
    </r>
    <r>
      <rPr>
        <sz val="10"/>
        <rFont val="Arial"/>
        <family val="2"/>
      </rPr>
      <t xml:space="preserve"> * )</t>
    </r>
  </si>
  <si>
    <t>szt.</t>
  </si>
  <si>
    <r>
      <t>Gaza bawełniana wyjał. ½ m</t>
    </r>
    <r>
      <rPr>
        <vertAlign val="superscript"/>
        <sz val="10"/>
        <rFont val="Arial"/>
        <family val="2"/>
      </rPr>
      <t>2  (</t>
    </r>
    <r>
      <rPr>
        <sz val="10"/>
        <color indexed="10"/>
        <rFont val="Arial"/>
        <family val="2"/>
      </rPr>
      <t>.</t>
    </r>
    <r>
      <rPr>
        <sz val="10"/>
        <rFont val="Arial"/>
        <family val="2"/>
      </rPr>
      <t>* )</t>
    </r>
  </si>
  <si>
    <t>Kompresy gazowe niejałowe 10cm X 10cm 12 warstwowe 17 nitkowe* x 100 szt.</t>
  </si>
  <si>
    <t>op.</t>
  </si>
  <si>
    <t>Kompresy gazowe niejałowe 12W 7cm x 7cm lub 7,5cm x 7,5cm 17 nitkowe* x100 szt.</t>
  </si>
  <si>
    <t>Kompresy gazowe niejałowe 12W 5cm x 5cm 17 nitkowe* x 100szt</t>
  </si>
  <si>
    <t>Kompresy neurochirurgiczne, 4-warstwowe włókninowe z nitką RTG 25-27mmx 75 mm x25szt</t>
  </si>
  <si>
    <t>Kompresy włókninowe jałowe 5cm x 5cm, 30g,z włókniny kompresowanej, 4-warstwowe x 5 szt</t>
  </si>
  <si>
    <t>Gaza bielona bezchlorkowo składana 0,90m x 1 m*</t>
  </si>
  <si>
    <t>mb</t>
  </si>
  <si>
    <t>kg.</t>
  </si>
  <si>
    <t>Opaska elastyczna tkana z zapinką (zapinka stanowi integralną część opakowania) 5mx10cm wielokrotnego użytku, pakowana pojedynczo z domieszką bawełny</t>
  </si>
  <si>
    <t>Opaska elastyczna tkana z zapinką (zapinka stanowi integralną część opakowania) 5mx12cm wielokrotnego użytku, pakowana pojedynczo z domieszką bawełny</t>
  </si>
  <si>
    <t>Opaska elastyczna tkana z zapinką (zapinka stanowi integralną część opakowania) 5m x15cm wielokrotnego użytku, pakowana pojedynczo z domieszką bawełny</t>
  </si>
  <si>
    <t>Opaska elastyczna tkana z zapinką / zapinka stanowi integralną część opak./ 5mx8cm wielokrotnego użytku pakowana pojedynczo z domieszką bawełny</t>
  </si>
  <si>
    <t>Podkłady pod gips 10cm x 3m x 12 szt</t>
  </si>
  <si>
    <t>Podkłady pod gips 12cm x 3m x12 szt</t>
  </si>
  <si>
    <t>Podkłady pod gips 15cm x 3 m x 12 szt</t>
  </si>
  <si>
    <t>Podkłady pod gips 20cmx3m x 12 szt</t>
  </si>
  <si>
    <t xml:space="preserve">Wata opatrunkowa op. 500g 
bawełn. –wiskozowa </t>
  </si>
  <si>
    <t xml:space="preserve">Wata opatrunkowa op. 200g 
bawełn. –wiskozowa </t>
  </si>
  <si>
    <t>RAZEM:</t>
  </si>
  <si>
    <t>* - Zamawiający wymaga rejestracji w klasie IIa, reguła 7.
  - w pozycji 3, 4, 5 Zamawiający wymaga podwijanych brzegów</t>
  </si>
  <si>
    <t>Wartość netto Pakietu nr 1 :.....................................zł</t>
  </si>
  <si>
    <t>Słownie wartość netto: ………………...……………………………………..………………………….zł   ……/100 )</t>
  </si>
  <si>
    <r>
      <t>Wartość</t>
    </r>
    <r>
      <rPr>
        <b/>
        <sz val="11"/>
        <rFont val="Arial"/>
        <family val="2"/>
      </rPr>
      <t xml:space="preserve"> </t>
    </r>
    <r>
      <rPr>
        <b/>
        <sz val="10"/>
        <rFont val="Arial"/>
        <family val="2"/>
      </rPr>
      <t>brutto</t>
    </r>
    <r>
      <rPr>
        <b/>
        <sz val="11"/>
        <rFont val="Arial"/>
        <family val="2"/>
      </rPr>
      <t xml:space="preserve"> </t>
    </r>
    <r>
      <rPr>
        <b/>
        <sz val="10"/>
        <rFont val="Arial"/>
        <family val="2"/>
      </rPr>
      <t>Pakietu</t>
    </r>
    <r>
      <rPr>
        <b/>
        <sz val="11"/>
        <rFont val="Arial"/>
        <family val="2"/>
      </rPr>
      <t xml:space="preserve"> </t>
    </r>
    <r>
      <rPr>
        <b/>
        <sz val="10"/>
        <rFont val="Arial"/>
        <family val="2"/>
      </rPr>
      <t>nr</t>
    </r>
    <r>
      <rPr>
        <b/>
        <sz val="11"/>
        <rFont val="Arial"/>
        <family val="2"/>
      </rPr>
      <t xml:space="preserve"> </t>
    </r>
    <r>
      <rPr>
        <b/>
        <sz val="10"/>
        <rFont val="Arial"/>
        <family val="2"/>
      </rPr>
      <t>1</t>
    </r>
    <r>
      <rPr>
        <b/>
        <sz val="11"/>
        <rFont val="Arial"/>
        <family val="2"/>
      </rPr>
      <t xml:space="preserve"> </t>
    </r>
    <r>
      <rPr>
        <b/>
        <sz val="10"/>
        <rFont val="Arial"/>
        <family val="2"/>
      </rPr>
      <t>:</t>
    </r>
    <r>
      <rPr>
        <b/>
        <sz val="11"/>
        <rFont val="Arial"/>
        <family val="2"/>
      </rPr>
      <t xml:space="preserve"> </t>
    </r>
    <r>
      <rPr>
        <b/>
        <sz val="10"/>
        <rFont val="Arial"/>
        <family val="2"/>
      </rPr>
      <t>..................................</t>
    </r>
    <r>
      <rPr>
        <b/>
        <sz val="11"/>
        <rFont val="Arial"/>
        <family val="2"/>
      </rPr>
      <t xml:space="preserve"> </t>
    </r>
    <r>
      <rPr>
        <b/>
        <sz val="10"/>
        <rFont val="Arial"/>
        <family val="2"/>
      </rPr>
      <t>zł</t>
    </r>
  </si>
  <si>
    <t>Słownie wartość brutto: ……………………………………………………………………….………….zł   ……/100 )</t>
  </si>
  <si>
    <t>………………………………………………………….</t>
  </si>
  <si>
    <t>/podpis Wykonawcy lub osób upoważnionych do składania oświadczeń woli w imieniu Wykonawcy/</t>
  </si>
  <si>
    <t>Pakiet nr 2. Plastry, opaski i inne materiały opatrunkowe</t>
  </si>
  <si>
    <t>Jałowy opatrunek do zaopatrywania głębokich ran szczelinowych w postaci tamponady 1 g/ 30 cm pakowany pojedynczo opak 3 szt</t>
  </si>
  <si>
    <t xml:space="preserve">Opatrunek z siatki bawełnianej o dużych oczkach impregnowanych maścią  trójskładnikową na bazie trójglicerydów 7,5cmx10cm/50szt </t>
  </si>
  <si>
    <t>Opatrunek z siatki bawełnianej o dużych oczkach impregnowanych maścią trójskładnikową na bazie trójglicerydów 10cmx10cm/10szt</t>
  </si>
  <si>
    <t xml:space="preserve">Elastyczna taśma samoprzylepna typu Omnifix 15cm x 10m </t>
  </si>
  <si>
    <t>Plaster z opatrunkiem tkanina 5m x 8cm</t>
  </si>
  <si>
    <t>Plaster z opatrunkiem włóknina 5m x 8cm</t>
  </si>
  <si>
    <t>Plaster na rolce tkanina 5m x 5cm</t>
  </si>
  <si>
    <t>Plaster na rolce tkanina 5 m x 2,5cm</t>
  </si>
  <si>
    <t>Plaster na rolce tkanina 5m x 1,25cm</t>
  </si>
  <si>
    <t>Plaster na rolce włóknina 5m x 5cm</t>
  </si>
  <si>
    <t>Plaster na rolce włóknina 5m x 2,5cm</t>
  </si>
  <si>
    <t>Plaster na rolce włóknina 5m x 1,25 cm</t>
  </si>
  <si>
    <t>Antybakteryjny jałowy opatrunek z maścią zawierający srebro metaliczne 10cmX10cm</t>
  </si>
  <si>
    <t xml:space="preserve">Plaster do zamykania ran 3 x 76mm à 50szt / op </t>
  </si>
  <si>
    <t>Plaster do zamykania ran 6 x 76 mm à 50szt / op</t>
  </si>
  <si>
    <t>Opatrunek dla ran wymagających aktywnego oczyszczania, aktywowany płynem Ringera 
10cm x10cm  / 10 szt</t>
  </si>
  <si>
    <t>Opatrunek dla ran wymagających aktywnego oczyszczania, aktywowany płynem Ringera 7,5cm x 7,5cm / 10 szt.</t>
  </si>
  <si>
    <t>Plaster jałowy do zaopatrywania ran sączących i drobnych skaleczeń  z warstwą chłonną pośrodku otoczoną przylepcem włókninowym z każdej strony 7,2x5cm à 50 szt.</t>
  </si>
  <si>
    <t>Plaster jałowy do zaopatrywania ran sączących i drobnych skaleczeń z warstwą chłonną pośrodku, otoczoną przylepcem włókninowym  z każdej strony 20cm x 10 cm à 25 szt</t>
  </si>
  <si>
    <t>Plaster jałowy do zaopatrywania ran sączących i drobnych skaleczeń z warstwą chłonną pośrodku, otoczoną przylepcem włókninowym  z każdej strony 25cm x 10 cm à 25 szt</t>
  </si>
  <si>
    <t>Plaster jałowy do zaopatrywania ran sączących i drobnych skaleczeń z warstwą chłonną pośrodku, otoczoną przylepcem włókninowym  z każdej strony 35cm x 10 cm à 25 szt</t>
  </si>
  <si>
    <t>Plaster jałowy do zaopatrywania ran sączących i drobnych skaleczeń z warstwą chłonną pośrodku, otoczoną przylepcem włókninowym  z każdej strony 20cm x 8 cm à 25 szt</t>
  </si>
  <si>
    <t>Opaska elastyczna typu Peha -Crepp 4 cm x 4 m à 20 szt</t>
  </si>
  <si>
    <t>Opaska elastyczna typu Peha-Crepp 10 cm x 4 m à 20 szt</t>
  </si>
  <si>
    <t>Opatrunek chłonny do ran silnie sączących  czterowarstwowy, z warstwą chłonną celulozową otoczoną warstwą włókniny zapobiegającą przesiąkaniu, z włóknami poliamidowymi nieprzylegającymi do rany 20 cm x 10 cm à 25 szt</t>
  </si>
  <si>
    <t>Razem:</t>
  </si>
  <si>
    <r>
      <t>Wartość</t>
    </r>
    <r>
      <rPr>
        <b/>
        <sz val="11"/>
        <rFont val="Arial"/>
        <family val="2"/>
      </rPr>
      <t xml:space="preserve"> </t>
    </r>
    <r>
      <rPr>
        <b/>
        <sz val="10"/>
        <rFont val="Arial"/>
        <family val="2"/>
      </rPr>
      <t>netto</t>
    </r>
    <r>
      <rPr>
        <b/>
        <sz val="11"/>
        <rFont val="Arial"/>
        <family val="2"/>
      </rPr>
      <t xml:space="preserve"> </t>
    </r>
    <r>
      <rPr>
        <b/>
        <sz val="10"/>
        <rFont val="Arial"/>
        <family val="2"/>
      </rPr>
      <t>Pakietu</t>
    </r>
    <r>
      <rPr>
        <b/>
        <sz val="11"/>
        <rFont val="Arial"/>
        <family val="2"/>
      </rPr>
      <t xml:space="preserve"> </t>
    </r>
    <r>
      <rPr>
        <b/>
        <sz val="10"/>
        <rFont val="Arial"/>
        <family val="2"/>
      </rPr>
      <t>nr</t>
    </r>
    <r>
      <rPr>
        <b/>
        <sz val="11"/>
        <rFont val="Arial"/>
        <family val="2"/>
      </rPr>
      <t xml:space="preserve"> 2 </t>
    </r>
    <r>
      <rPr>
        <b/>
        <sz val="10"/>
        <rFont val="Arial"/>
        <family val="2"/>
      </rPr>
      <t>:</t>
    </r>
    <r>
      <rPr>
        <b/>
        <sz val="11"/>
        <rFont val="Arial"/>
        <family val="2"/>
      </rPr>
      <t xml:space="preserve"> </t>
    </r>
    <r>
      <rPr>
        <b/>
        <sz val="10"/>
        <rFont val="Arial"/>
        <family val="2"/>
      </rPr>
      <t>..................................</t>
    </r>
    <r>
      <rPr>
        <b/>
        <sz val="11"/>
        <rFont val="Arial"/>
        <family val="2"/>
      </rPr>
      <t xml:space="preserve"> </t>
    </r>
    <r>
      <rPr>
        <b/>
        <sz val="10"/>
        <rFont val="Arial"/>
        <family val="2"/>
      </rPr>
      <t>zł</t>
    </r>
  </si>
  <si>
    <r>
      <t>Wartość</t>
    </r>
    <r>
      <rPr>
        <b/>
        <sz val="11"/>
        <rFont val="Arial"/>
        <family val="2"/>
      </rPr>
      <t xml:space="preserve"> </t>
    </r>
    <r>
      <rPr>
        <b/>
        <sz val="10"/>
        <rFont val="Arial"/>
        <family val="2"/>
      </rPr>
      <t>brutto</t>
    </r>
    <r>
      <rPr>
        <b/>
        <sz val="11"/>
        <rFont val="Arial"/>
        <family val="2"/>
      </rPr>
      <t xml:space="preserve"> </t>
    </r>
    <r>
      <rPr>
        <b/>
        <sz val="10"/>
        <rFont val="Arial"/>
        <family val="2"/>
      </rPr>
      <t>Pakietu</t>
    </r>
    <r>
      <rPr>
        <b/>
        <sz val="11"/>
        <rFont val="Arial"/>
        <family val="2"/>
      </rPr>
      <t xml:space="preserve"> </t>
    </r>
    <r>
      <rPr>
        <b/>
        <sz val="10"/>
        <rFont val="Arial"/>
        <family val="2"/>
      </rPr>
      <t>nr</t>
    </r>
    <r>
      <rPr>
        <b/>
        <sz val="11"/>
        <rFont val="Arial"/>
        <family val="2"/>
      </rPr>
      <t xml:space="preserve"> 2 </t>
    </r>
    <r>
      <rPr>
        <b/>
        <sz val="10"/>
        <rFont val="Arial"/>
        <family val="2"/>
      </rPr>
      <t>:</t>
    </r>
    <r>
      <rPr>
        <b/>
        <sz val="11"/>
        <rFont val="Arial"/>
        <family val="2"/>
      </rPr>
      <t xml:space="preserve"> </t>
    </r>
    <r>
      <rPr>
        <b/>
        <sz val="10"/>
        <rFont val="Arial"/>
        <family val="2"/>
      </rPr>
      <t>..................................</t>
    </r>
    <r>
      <rPr>
        <b/>
        <sz val="11"/>
        <rFont val="Arial"/>
        <family val="2"/>
      </rPr>
      <t xml:space="preserve"> </t>
    </r>
    <r>
      <rPr>
        <b/>
        <sz val="10"/>
        <rFont val="Arial"/>
        <family val="2"/>
      </rPr>
      <t>zł</t>
    </r>
  </si>
  <si>
    <t>Pakiet Nr 3.  Materiały opatrunkowe na salę operacyjną</t>
  </si>
  <si>
    <t>Folia chirurgiczna 20cmx10cm /dopuszcza się 10% tolerancję w rozmiarze/ á10 sz/op.</t>
  </si>
  <si>
    <t>op</t>
  </si>
  <si>
    <t>Folia chirurgiczna 30cmx15cm / dopuszcza się 10% tolerancję w rozmiarze á 10 szt/op</t>
  </si>
  <si>
    <t>Folia chirurgiczna 60x90cm / dopuszcza się 10% tolerancję w rozmiarze/ á 10 szt/op</t>
  </si>
  <si>
    <t>Kompresy gazowe niejałowe 16W 
z nitką RTG 10cm x 10cm á 100szt.*</t>
  </si>
  <si>
    <t>Kompresy gazowe niejałowe 16W z nitką RTG 7cm x 7cm lub 7,5cm x 7,5cm á 100szt.*</t>
  </si>
  <si>
    <t>Opaska dziana podtrzymująca 4m x 5cm pakowana pojedynczo</t>
  </si>
  <si>
    <t>Opaska dziana podtrzymująca 4m x 10cm pakowana pojedynczo</t>
  </si>
  <si>
    <t>Opaska dziana podtrzymująca 4mx15cm pakowana pojedynczo</t>
  </si>
  <si>
    <t>Podkłady ginekologiczne jałowe 34 x 9 cm á 10 szt.</t>
  </si>
  <si>
    <t>Podkłady ginekologiczne niejałowe,  34cm x 9cm á 10 szt./op.</t>
  </si>
  <si>
    <t>Serweta operacyjna gazowa jałowa z nitką radiacyjną 6 warstwowa z tasiemką 45cm x 45cm* pakowana po 5 szt.</t>
  </si>
  <si>
    <t>Serweta operacyjna gazowa jałowa z nitką radiacyjną 6 warstwowa z tasiemką 45cm x 45cm op. à 3 szt.</t>
  </si>
  <si>
    <t>Serweta operacyjna gazowa niejałowa 4 warstwowa z nitką RTG, bez tasiemki 30 cm x 30 cm* x 60 szt.</t>
  </si>
  <si>
    <r>
      <t xml:space="preserve">Serweta 45cm x 45cm z nitką RTG </t>
    </r>
    <r>
      <rPr>
        <sz val="10"/>
        <color indexed="8"/>
        <rFont val="Arial"/>
        <family val="2"/>
      </rPr>
      <t>4 warstwowa* x 10szt</t>
    </r>
  </si>
  <si>
    <t>Setony z gazy 17 nitkowej z nitką radiacyjną 2m x 5 cm* jałowy</t>
  </si>
  <si>
    <t>Setony z gazy 17 nitkowej z nitką radiacyjną 2m x 2 cm* jałowy</t>
  </si>
  <si>
    <t>Setony z gazy 17 nitkowej z nitką radiacyjną 2m x 1 cm* jałowy</t>
  </si>
  <si>
    <t>Tupfery fasolki  z nitką radiacyjną 15cm x15cm á 500 szt./op.</t>
  </si>
  <si>
    <t>Tupfery kule z nitką radiacyjną  15x15 op. á 250 szt.</t>
  </si>
  <si>
    <t>Chusta trójkątna z tkaniny</t>
  </si>
  <si>
    <t>Elastyczna siatka podtrzymująca opatrunek 1x1 m /palec/</t>
  </si>
  <si>
    <t>Elastyczna siatka podtrzymująca opatrunek 2 x 1m, /dłoń/</t>
  </si>
  <si>
    <t>Elastyczna siatka podtrzymująca opatrunek 3 x 1m, /stopa/</t>
  </si>
  <si>
    <t>Elastyczna siatka podtrzymująca opatrunek 4 x 1m /kolano/</t>
  </si>
  <si>
    <t>Elastyczna siatka podtrzymująca opatrunek 6 x 1m, /podudzie/</t>
  </si>
  <si>
    <t>Elastyczna siatka podtrzymująca opatrunek 8 x 1m /głowa/</t>
  </si>
  <si>
    <t>Elastyczna siatka podtrzymująca opatrunek 10 x 1m /biodro/</t>
  </si>
  <si>
    <t>Elastyczna siatka podtrzymująca opatrunek  14 x 1m /klatka piersiowa/</t>
  </si>
  <si>
    <r>
      <t xml:space="preserve">* </t>
    </r>
    <r>
      <rPr>
        <b/>
        <sz val="10"/>
        <rFont val="Arial"/>
        <family val="2"/>
      </rPr>
      <t>-</t>
    </r>
    <r>
      <rPr>
        <b/>
        <sz val="12"/>
        <rFont val="Arial"/>
        <family val="2"/>
      </rPr>
      <t xml:space="preserve"> </t>
    </r>
    <r>
      <rPr>
        <b/>
        <sz val="10"/>
        <rFont val="Arial"/>
        <family val="2"/>
      </rPr>
      <t>Zamawiający</t>
    </r>
    <r>
      <rPr>
        <b/>
        <sz val="12"/>
        <rFont val="Arial"/>
        <family val="2"/>
      </rPr>
      <t xml:space="preserve"> </t>
    </r>
    <r>
      <rPr>
        <b/>
        <sz val="10"/>
        <rFont val="Arial"/>
        <family val="2"/>
      </rPr>
      <t>wymaga</t>
    </r>
    <r>
      <rPr>
        <b/>
        <sz val="12"/>
        <rFont val="Arial"/>
        <family val="2"/>
      </rPr>
      <t xml:space="preserve"> </t>
    </r>
    <r>
      <rPr>
        <b/>
        <sz val="10"/>
        <rFont val="Arial"/>
        <family val="2"/>
      </rPr>
      <t>rejestracji</t>
    </r>
    <r>
      <rPr>
        <b/>
        <sz val="12"/>
        <rFont val="Arial"/>
        <family val="2"/>
      </rPr>
      <t xml:space="preserve"> </t>
    </r>
    <r>
      <rPr>
        <b/>
        <sz val="10"/>
        <rFont val="Arial"/>
        <family val="2"/>
      </rPr>
      <t>w</t>
    </r>
    <r>
      <rPr>
        <b/>
        <sz val="12"/>
        <rFont val="Arial"/>
        <family val="2"/>
      </rPr>
      <t xml:space="preserve"> </t>
    </r>
    <r>
      <rPr>
        <b/>
        <sz val="10"/>
        <rFont val="Arial"/>
        <family val="2"/>
      </rPr>
      <t>klasie</t>
    </r>
    <r>
      <rPr>
        <b/>
        <sz val="12"/>
        <rFont val="Arial"/>
        <family val="2"/>
      </rPr>
      <t xml:space="preserve"> </t>
    </r>
    <r>
      <rPr>
        <b/>
        <sz val="10"/>
        <rFont val="Arial"/>
        <family val="2"/>
      </rPr>
      <t>IIa,</t>
    </r>
    <r>
      <rPr>
        <b/>
        <sz val="12"/>
        <rFont val="Arial"/>
        <family val="2"/>
      </rPr>
      <t xml:space="preserve"> </t>
    </r>
    <r>
      <rPr>
        <b/>
        <sz val="10"/>
        <rFont val="Arial"/>
        <family val="2"/>
      </rPr>
      <t>reguła</t>
    </r>
    <r>
      <rPr>
        <b/>
        <sz val="12"/>
        <rFont val="Arial"/>
        <family val="2"/>
      </rPr>
      <t xml:space="preserve"> 7. </t>
    </r>
  </si>
  <si>
    <t>Wartość netto Pakietu nr 3 : .................................. zł</t>
  </si>
  <si>
    <t>(słownie: .................................................................................................................................................................. złotych i ....../100)</t>
  </si>
  <si>
    <t>Wartość brutto Pakietu nr 3 : .................................. zł</t>
  </si>
  <si>
    <t xml:space="preserve">                              </t>
  </si>
  <si>
    <t>Pakiet Nr 4.  Opaski gipsowe</t>
  </si>
  <si>
    <t>Opaska gipsowa 12,5cm x 2,7m
z plastikowym trzonem, czas wiązania do 150 s.</t>
  </si>
  <si>
    <t>Opaska gipsowa 15 cm x 2,7 m
z plastikowym trzonem, czas wiązania do 150 s.</t>
  </si>
  <si>
    <t>Opaska gipsowa 10 cm x 2,7 m z plastikowym trzonem, czas wiązania do 150 s.</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</si>
</sst>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0.00&quot; 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56">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name val="Arial"/>
      <family val="2"/>
    </font>
    <font>
      <sz val="12"/>
      <name val="Arial"/>
      <family val="2"/>
    </font>
    <font>
      <sz val="11"/>
      <name val="Arial"/>
      <family val="2"/>
    </font>
    <font>
      <b/>
      <sz val="9"/>
      <name val="Arial"/>
      <family val="2"/>
    </font>
    <font>
      <b/>
      <i/>
      <sz val="7"/>
      <name val="Arial"/>
      <family val="2"/>
    </font>
    <font>
      <sz val="7"/>
      <name val="Arial"/>
      <family val="2"/>
    </font>
    <font>
      <vertAlign val="superscript"/>
      <sz val="10"/>
      <name val="Arial"/>
      <family val="2"/>
    </font>
    <font>
      <sz val="10"/>
      <color indexed="10"/>
      <name val="Arial"/>
      <family val="2"/>
    </font>
    <font>
      <sz val="9"/>
      <name val="Arial"/>
      <family val="2"/>
    </font>
    <font>
      <b/>
      <sz val="11"/>
      <name val="Arial"/>
      <family val="2"/>
    </font>
    <font>
      <b/>
      <sz val="10"/>
      <name val="Arial"/>
      <family val="2"/>
    </font>
    <font>
      <sz val="11"/>
      <color indexed="8"/>
      <name val="Arial"/>
      <family val="2"/>
    </font>
    <font>
      <sz val="9"/>
      <color indexed="8"/>
      <name val="Arial"/>
      <family val="2"/>
    </font>
    <font>
      <sz val="8"/>
      <name val="Arial"/>
      <family val="2"/>
    </font>
    <font>
      <sz val="9.5"/>
      <name val="Arial"/>
      <family val="2"/>
    </font>
    <font>
      <sz val="10"/>
      <color indexed="8"/>
      <name val="Arial"/>
      <family val="2"/>
    </font>
    <font>
      <sz val="9"/>
      <color indexed="8"/>
      <name val="Czcionka tekstu podstawowego"/>
      <family val="2"/>
    </font>
    <font>
      <b/>
      <sz val="14"/>
      <name val="Arial"/>
      <family val="2"/>
    </font>
    <font>
      <u val="single"/>
      <sz val="9"/>
      <name val="Arial"/>
      <family val="2"/>
    </font>
    <font>
      <b/>
      <sz val="9"/>
      <color indexed="8"/>
      <name val="Arial"/>
      <family val="2"/>
    </font>
    <font>
      <b/>
      <sz val="12"/>
      <color indexed="8"/>
      <name val="Arial"/>
      <family val="2"/>
    </font>
    <font>
      <sz val="12"/>
      <color indexed="8"/>
      <name val="Arial"/>
      <family val="2"/>
    </font>
    <font>
      <b/>
      <sz val="10"/>
      <color indexed="8"/>
      <name val="Arial"/>
      <family val="2"/>
    </font>
    <font>
      <b/>
      <sz val="10"/>
      <color indexed="10"/>
      <name val="Arial"/>
      <family val="2"/>
    </font>
    <font>
      <b/>
      <u val="single"/>
      <sz val="9"/>
      <name val="Arial"/>
      <family val="2"/>
    </font>
    <font>
      <vertAlign val="superscript"/>
      <sz val="9"/>
      <name val="Arial"/>
      <family val="2"/>
    </font>
    <font>
      <b/>
      <sz val="10"/>
      <color indexed="48"/>
      <name val="Arial"/>
      <family val="2"/>
    </font>
    <font>
      <sz val="8"/>
      <color indexed="8"/>
      <name val="Arial"/>
      <family val="2"/>
    </font>
    <font>
      <b/>
      <sz val="12"/>
      <color indexed="10"/>
      <name val="Arial"/>
      <family val="2"/>
    </font>
    <font>
      <sz val="9"/>
      <name val=""/>
      <family val="1"/>
    </font>
    <font>
      <sz val="9"/>
      <color indexed="10"/>
      <name val="Arial"/>
      <family val="2"/>
    </font>
    <font>
      <b/>
      <sz val="9"/>
      <color indexed="10"/>
      <name val="Arial"/>
      <family val="2"/>
    </font>
    <font>
      <sz val="9"/>
      <color indexed="8"/>
      <name val="Times New Roman"/>
      <family val="1"/>
    </font>
    <font>
      <b/>
      <sz val="8.5"/>
      <name val="Arial"/>
      <family val="2"/>
    </font>
    <font>
      <sz val="8.5"/>
      <name val="Arial"/>
      <family val="2"/>
    </font>
    <font>
      <b/>
      <sz val="8"/>
      <name val="Arial"/>
      <family val="2"/>
    </font>
    <font>
      <u val="single"/>
      <sz val="10"/>
      <color indexed="12"/>
      <name val="Arial"/>
      <family val="2"/>
    </font>
    <font>
      <u val="single"/>
      <sz val="10"/>
      <color indexed="3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62"/>
      </bottom>
    </border>
    <border>
      <left>
        <color indexed="63"/>
      </left>
      <right>
        <color indexed="63"/>
      </right>
      <top>
        <color indexed="63"/>
      </top>
      <bottom style="thin">
        <color indexed="22"/>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medium"/>
      <right style="thin"/>
      <top style="thin"/>
      <bottom style="thin"/>
    </border>
    <border>
      <left style="thin"/>
      <right style="medium"/>
      <top style="thin"/>
      <bottom style="thin"/>
    </border>
    <border>
      <left style="thin">
        <color indexed="8"/>
      </left>
      <right>
        <color indexed="63"/>
      </right>
      <top style="thin">
        <color indexed="8"/>
      </top>
      <bottom style="medium">
        <color indexed="8"/>
      </bottom>
    </border>
    <border>
      <left style="hair">
        <color indexed="8"/>
      </left>
      <right style="hair">
        <color indexed="8"/>
      </right>
      <top>
        <color indexed="63"/>
      </top>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color indexed="8"/>
      </left>
      <right style="thin">
        <color indexed="8"/>
      </right>
      <top>
        <color indexed="63"/>
      </top>
      <bottom style="thin">
        <color indexed="8"/>
      </bottom>
    </border>
    <border>
      <left style="thin"/>
      <right>
        <color indexed="63"/>
      </right>
      <top style="thin"/>
      <bottom style="thin"/>
    </border>
    <border>
      <left style="thin"/>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medium"/>
      <right style="thin">
        <color indexed="8"/>
      </right>
      <top style="medium"/>
      <bottom style="medium"/>
    </border>
    <border>
      <left style="medium">
        <color indexed="8"/>
      </left>
      <right style="thin">
        <color indexed="8"/>
      </right>
      <top style="medium"/>
      <bottom style="medium"/>
    </border>
    <border>
      <left style="thin">
        <color indexed="8"/>
      </left>
      <right style="medium">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4" fillId="0" borderId="0" applyNumberFormat="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0" fillId="0" borderId="0">
      <alignment/>
      <protection/>
    </xf>
    <xf numFmtId="0" fontId="12" fillId="20" borderId="1" applyNumberFormat="0" applyAlignment="0" applyProtection="0"/>
    <xf numFmtId="0" fontId="55" fillId="0" borderId="0" applyNumberFormat="0" applyFill="0" applyBorder="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3" borderId="0" applyNumberFormat="0" applyBorder="0" applyAlignment="0" applyProtection="0"/>
  </cellStyleXfs>
  <cellXfs count="341">
    <xf numFmtId="0" fontId="0" fillId="0" borderId="0" xfId="0" applyAlignment="1">
      <alignment/>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wrapText="1"/>
    </xf>
    <xf numFmtId="0" fontId="21" fillId="4" borderId="10" xfId="0" applyFont="1" applyFill="1" applyBorder="1" applyAlignment="1">
      <alignment vertical="center"/>
    </xf>
    <xf numFmtId="0" fontId="21" fillId="4" borderId="11"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2" fillId="20" borderId="13" xfId="0" applyFont="1" applyFill="1" applyBorder="1" applyAlignment="1">
      <alignment horizontal="center"/>
    </xf>
    <xf numFmtId="0" fontId="22" fillId="20" borderId="14" xfId="0" applyFont="1" applyFill="1" applyBorder="1" applyAlignment="1">
      <alignment horizontal="center"/>
    </xf>
    <xf numFmtId="0" fontId="22" fillId="20" borderId="15" xfId="0" applyFont="1" applyFill="1" applyBorder="1" applyAlignment="1">
      <alignment horizontal="center"/>
    </xf>
    <xf numFmtId="0" fontId="23" fillId="0" borderId="0" xfId="0" applyFont="1" applyAlignment="1">
      <alignment/>
    </xf>
    <xf numFmtId="0" fontId="0" fillId="0" borderId="10" xfId="0" applyBorder="1" applyAlignment="1">
      <alignment horizontal="center" vertical="center"/>
    </xf>
    <xf numFmtId="0" fontId="0" fillId="0" borderId="11" xfId="0" applyFont="1" applyBorder="1" applyAlignment="1">
      <alignment vertical="center" wrapText="1"/>
    </xf>
    <xf numFmtId="0" fontId="0" fillId="0" borderId="11" xfId="0" applyFont="1" applyBorder="1" applyAlignment="1">
      <alignment horizontal="center" vertical="center" wrapText="1"/>
    </xf>
    <xf numFmtId="3" fontId="0" fillId="0" borderId="11" xfId="0" applyNumberFormat="1" applyFont="1" applyBorder="1" applyAlignment="1">
      <alignment horizontal="center" vertical="center" wrapText="1"/>
    </xf>
    <xf numFmtId="4" fontId="0" fillId="0" borderId="11" xfId="0" applyNumberFormat="1" applyBorder="1" applyAlignment="1">
      <alignment vertical="center" wrapText="1"/>
    </xf>
    <xf numFmtId="4" fontId="0" fillId="0" borderId="16" xfId="0" applyNumberFormat="1" applyFont="1" applyBorder="1" applyAlignment="1">
      <alignment horizontal="center" vertical="center" wrapText="1"/>
    </xf>
    <xf numFmtId="0" fontId="0" fillId="0" borderId="12" xfId="0" applyBorder="1" applyAlignment="1">
      <alignment vertical="center" wrapText="1"/>
    </xf>
    <xf numFmtId="0" fontId="0" fillId="0" borderId="17" xfId="0" applyBorder="1" applyAlignment="1">
      <alignment horizontal="center" vertical="center"/>
    </xf>
    <xf numFmtId="0" fontId="0" fillId="0" borderId="18" xfId="0" applyFont="1" applyBorder="1" applyAlignment="1">
      <alignment vertical="center" wrapText="1"/>
    </xf>
    <xf numFmtId="0" fontId="0" fillId="0" borderId="18" xfId="0" applyFont="1" applyBorder="1" applyAlignment="1">
      <alignment horizontal="center" vertical="center" wrapText="1"/>
    </xf>
    <xf numFmtId="3" fontId="0" fillId="0" borderId="18" xfId="0" applyNumberFormat="1" applyFont="1" applyBorder="1" applyAlignment="1">
      <alignment horizontal="center" vertical="center" wrapText="1"/>
    </xf>
    <xf numFmtId="4" fontId="0" fillId="0" borderId="19" xfId="0" applyNumberFormat="1" applyBorder="1" applyAlignment="1">
      <alignment vertical="center" wrapText="1"/>
    </xf>
    <xf numFmtId="4" fontId="0" fillId="0" borderId="18" xfId="0" applyNumberFormat="1" applyFont="1"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8" xfId="0" applyFont="1" applyBorder="1" applyAlignment="1">
      <alignment horizontal="left" vertical="center" wrapText="1"/>
    </xf>
    <xf numFmtId="0" fontId="0" fillId="0" borderId="17" xfId="0" applyFont="1" applyBorder="1" applyAlignment="1">
      <alignment horizontal="center" vertical="center" wrapText="1"/>
    </xf>
    <xf numFmtId="3" fontId="0" fillId="0" borderId="0" xfId="0" applyNumberFormat="1" applyBorder="1" applyAlignment="1">
      <alignment horizontal="center" vertical="center"/>
    </xf>
    <xf numFmtId="0" fontId="0" fillId="0" borderId="0" xfId="0" applyFont="1" applyBorder="1" applyAlignment="1">
      <alignment vertical="center" wrapText="1"/>
    </xf>
    <xf numFmtId="0" fontId="26" fillId="0" borderId="18" xfId="0" applyFont="1" applyBorder="1" applyAlignment="1">
      <alignment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vertical="center" wrapText="1"/>
    </xf>
    <xf numFmtId="0" fontId="0" fillId="0" borderId="23" xfId="0" applyFont="1" applyBorder="1" applyAlignment="1">
      <alignment horizontal="center" vertical="center"/>
    </xf>
    <xf numFmtId="3" fontId="0" fillId="0" borderId="23" xfId="0" applyNumberFormat="1" applyFont="1" applyBorder="1" applyAlignment="1">
      <alignment horizontal="center" vertical="center"/>
    </xf>
    <xf numFmtId="4" fontId="0" fillId="0" borderId="23" xfId="0" applyNumberFormat="1" applyBorder="1" applyAlignment="1">
      <alignment vertical="center"/>
    </xf>
    <xf numFmtId="4" fontId="0" fillId="0" borderId="24" xfId="0" applyNumberFormat="1" applyFont="1" applyBorder="1" applyAlignment="1">
      <alignment horizontal="center" vertical="center" wrapText="1"/>
    </xf>
    <xf numFmtId="0" fontId="0" fillId="0" borderId="23" xfId="0" applyBorder="1" applyAlignment="1">
      <alignment horizontal="center" vertical="center"/>
    </xf>
    <xf numFmtId="4" fontId="0" fillId="0" borderId="23" xfId="0" applyNumberFormat="1" applyBorder="1" applyAlignment="1">
      <alignment horizontal="center" vertical="center"/>
    </xf>
    <xf numFmtId="0" fontId="0" fillId="0" borderId="23" xfId="0" applyBorder="1" applyAlignment="1">
      <alignment vertical="center"/>
    </xf>
    <xf numFmtId="0" fontId="0" fillId="0" borderId="25" xfId="0" applyBorder="1" applyAlignment="1">
      <alignment vertical="center"/>
    </xf>
    <xf numFmtId="4" fontId="28" fillId="0" borderId="26" xfId="0" applyNumberFormat="1" applyFont="1" applyBorder="1" applyAlignment="1">
      <alignment/>
    </xf>
    <xf numFmtId="4" fontId="28" fillId="0" borderId="26" xfId="0" applyNumberFormat="1" applyFont="1" applyBorder="1" applyAlignment="1">
      <alignment horizontal="center"/>
    </xf>
    <xf numFmtId="0" fontId="28" fillId="0" borderId="26" xfId="0" applyFont="1" applyBorder="1" applyAlignment="1">
      <alignment/>
    </xf>
    <xf numFmtId="0" fontId="28" fillId="0" borderId="27" xfId="0" applyFont="1" applyBorder="1" applyAlignment="1">
      <alignment/>
    </xf>
    <xf numFmtId="0" fontId="0" fillId="0" borderId="0" xfId="0" applyBorder="1" applyAlignment="1">
      <alignment horizontal="center"/>
    </xf>
    <xf numFmtId="0" fontId="0" fillId="0" borderId="0" xfId="0" applyBorder="1" applyAlignment="1">
      <alignment/>
    </xf>
    <xf numFmtId="0" fontId="29" fillId="0" borderId="0" xfId="0" applyFont="1" applyAlignment="1">
      <alignment horizontal="left"/>
    </xf>
    <xf numFmtId="0" fontId="30" fillId="0" borderId="0" xfId="0" applyFont="1" applyAlignment="1">
      <alignment horizontal="left"/>
    </xf>
    <xf numFmtId="0" fontId="0" fillId="0" borderId="0" xfId="0" applyAlignment="1">
      <alignment horizontal="center"/>
    </xf>
    <xf numFmtId="0" fontId="32" fillId="0" borderId="11" xfId="0" applyFont="1" applyBorder="1" applyAlignment="1">
      <alignment vertical="center" wrapText="1"/>
    </xf>
    <xf numFmtId="0" fontId="0" fillId="0" borderId="11" xfId="0" applyFont="1" applyBorder="1" applyAlignment="1">
      <alignment horizontal="center" vertical="center"/>
    </xf>
    <xf numFmtId="4" fontId="0" fillId="0" borderId="11" xfId="0" applyNumberFormat="1" applyBorder="1" applyAlignment="1">
      <alignment horizontal="right" vertical="center"/>
    </xf>
    <xf numFmtId="0" fontId="0" fillId="0" borderId="11" xfId="0" applyFont="1" applyBorder="1" applyAlignment="1">
      <alignment vertical="center"/>
    </xf>
    <xf numFmtId="0" fontId="0" fillId="0" borderId="12" xfId="0" applyBorder="1" applyAlignment="1">
      <alignment vertical="center"/>
    </xf>
    <xf numFmtId="0" fontId="32" fillId="0" borderId="18" xfId="0" applyFont="1" applyBorder="1" applyAlignment="1">
      <alignment vertical="center" wrapText="1"/>
    </xf>
    <xf numFmtId="0" fontId="0" fillId="0" borderId="18" xfId="0" applyFont="1" applyBorder="1" applyAlignment="1">
      <alignment horizontal="center" vertical="center"/>
    </xf>
    <xf numFmtId="4" fontId="0" fillId="0" borderId="18" xfId="0" applyNumberFormat="1" applyBorder="1" applyAlignment="1">
      <alignment horizontal="right" vertical="center"/>
    </xf>
    <xf numFmtId="4" fontId="0" fillId="0" borderId="18" xfId="0" applyNumberFormat="1" applyBorder="1" applyAlignment="1">
      <alignment horizontal="center" vertical="center"/>
    </xf>
    <xf numFmtId="0" fontId="19" fillId="0" borderId="18" xfId="0" applyFont="1"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32" fillId="0" borderId="18" xfId="0" applyFont="1" applyBorder="1" applyAlignment="1">
      <alignment wrapText="1"/>
    </xf>
    <xf numFmtId="0" fontId="0" fillId="0" borderId="18" xfId="0" applyFont="1" applyBorder="1" applyAlignment="1">
      <alignment horizontal="center"/>
    </xf>
    <xf numFmtId="4" fontId="0" fillId="0" borderId="18" xfId="0" applyNumberFormat="1" applyBorder="1" applyAlignment="1">
      <alignment horizontal="right"/>
    </xf>
    <xf numFmtId="0" fontId="0" fillId="0" borderId="18" xfId="0" applyBorder="1" applyAlignment="1">
      <alignment/>
    </xf>
    <xf numFmtId="0" fontId="0" fillId="0" borderId="21" xfId="0" applyBorder="1" applyAlignment="1">
      <alignment/>
    </xf>
    <xf numFmtId="0" fontId="32" fillId="0" borderId="18" xfId="0" applyFont="1" applyBorder="1" applyAlignment="1">
      <alignment horizontal="left" vertical="center" wrapText="1"/>
    </xf>
    <xf numFmtId="0" fontId="0" fillId="0" borderId="21" xfId="0" applyBorder="1" applyAlignment="1">
      <alignment horizontal="center"/>
    </xf>
    <xf numFmtId="0" fontId="0" fillId="0" borderId="22" xfId="0" applyBorder="1" applyAlignment="1">
      <alignment horizontal="center" vertical="center"/>
    </xf>
    <xf numFmtId="0" fontId="32" fillId="0" borderId="23" xfId="0" applyFont="1" applyBorder="1" applyAlignment="1">
      <alignment vertical="center" wrapText="1"/>
    </xf>
    <xf numFmtId="0" fontId="0" fillId="0" borderId="23" xfId="0" applyFont="1" applyBorder="1" applyAlignment="1">
      <alignment horizontal="center"/>
    </xf>
    <xf numFmtId="4" fontId="0" fillId="0" borderId="23" xfId="0" applyNumberFormat="1" applyBorder="1" applyAlignment="1">
      <alignment horizontal="right"/>
    </xf>
    <xf numFmtId="0" fontId="0" fillId="0" borderId="25" xfId="0" applyBorder="1" applyAlignment="1">
      <alignment horizontal="center"/>
    </xf>
    <xf numFmtId="4" fontId="28" fillId="0" borderId="26" xfId="0" applyNumberFormat="1" applyFont="1" applyBorder="1" applyAlignment="1">
      <alignment horizontal="right"/>
    </xf>
    <xf numFmtId="0" fontId="18" fillId="0" borderId="26" xfId="0" applyFont="1" applyBorder="1" applyAlignment="1">
      <alignment/>
    </xf>
    <xf numFmtId="0" fontId="18" fillId="0" borderId="27" xfId="0" applyFont="1" applyBorder="1" applyAlignment="1">
      <alignment/>
    </xf>
    <xf numFmtId="0" fontId="0" fillId="0" borderId="0" xfId="0" applyFont="1" applyBorder="1" applyAlignment="1">
      <alignment horizontal="left" vertical="center"/>
    </xf>
    <xf numFmtId="0" fontId="0" fillId="0" borderId="17" xfId="0" applyBorder="1" applyAlignment="1">
      <alignment horizontal="center"/>
    </xf>
    <xf numFmtId="0" fontId="19" fillId="0" borderId="18" xfId="0" applyFont="1" applyBorder="1" applyAlignment="1">
      <alignment/>
    </xf>
    <xf numFmtId="4" fontId="0" fillId="0" borderId="18" xfId="0" applyNumberFormat="1" applyFont="1" applyBorder="1" applyAlignment="1">
      <alignment horizontal="right"/>
    </xf>
    <xf numFmtId="0" fontId="0" fillId="0" borderId="19" xfId="0" applyBorder="1" applyAlignment="1">
      <alignment horizontal="center"/>
    </xf>
    <xf numFmtId="4" fontId="0" fillId="0" borderId="20" xfId="0" applyNumberFormat="1" applyBorder="1" applyAlignment="1">
      <alignment horizontal="right"/>
    </xf>
    <xf numFmtId="0" fontId="0" fillId="0" borderId="18" xfId="0" applyFont="1" applyBorder="1" applyAlignment="1">
      <alignment wrapText="1"/>
    </xf>
    <xf numFmtId="0" fontId="0" fillId="0" borderId="22" xfId="0" applyBorder="1" applyAlignment="1">
      <alignment horizontal="center"/>
    </xf>
    <xf numFmtId="0" fontId="0" fillId="0" borderId="23" xfId="0" applyBorder="1" applyAlignment="1">
      <alignment/>
    </xf>
    <xf numFmtId="0" fontId="0" fillId="0" borderId="25" xfId="0" applyBorder="1" applyAlignment="1">
      <alignment/>
    </xf>
    <xf numFmtId="0" fontId="28" fillId="0" borderId="0" xfId="0" applyFont="1" applyAlignment="1">
      <alignment/>
    </xf>
    <xf numFmtId="0" fontId="34" fillId="0" borderId="0" xfId="0" applyFont="1" applyAlignment="1">
      <alignment/>
    </xf>
    <xf numFmtId="3" fontId="0" fillId="0" borderId="18" xfId="0" applyNumberFormat="1" applyFont="1" applyBorder="1" applyAlignment="1">
      <alignment horizontal="center" vertical="center"/>
    </xf>
    <xf numFmtId="0" fontId="35" fillId="0" borderId="18" xfId="0" applyFont="1" applyBorder="1" applyAlignment="1">
      <alignment horizontal="center" vertical="center"/>
    </xf>
    <xf numFmtId="0" fontId="0" fillId="0" borderId="21" xfId="0" applyBorder="1" applyAlignment="1">
      <alignment horizontal="center" vertical="center"/>
    </xf>
    <xf numFmtId="0" fontId="0" fillId="0" borderId="23" xfId="0" applyFont="1" applyBorder="1" applyAlignment="1">
      <alignment horizontal="center" vertical="center" wrapText="1"/>
    </xf>
    <xf numFmtId="0" fontId="0" fillId="0" borderId="25" xfId="0" applyBorder="1" applyAlignment="1">
      <alignment horizontal="center" vertical="center"/>
    </xf>
    <xf numFmtId="4" fontId="27" fillId="0" borderId="26" xfId="0" applyNumberFormat="1"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0" fillId="0" borderId="0" xfId="0" applyFont="1" applyBorder="1" applyAlignment="1">
      <alignment horizontal="left"/>
    </xf>
    <xf numFmtId="0" fontId="28" fillId="0" borderId="0" xfId="0" applyFont="1" applyBorder="1" applyAlignment="1">
      <alignment horizontal="left"/>
    </xf>
    <xf numFmtId="0" fontId="28" fillId="0" borderId="0" xfId="0" applyFont="1" applyBorder="1" applyAlignment="1">
      <alignment/>
    </xf>
    <xf numFmtId="0" fontId="28" fillId="0" borderId="0" xfId="0" applyFont="1" applyBorder="1" applyAlignment="1">
      <alignment horizontal="left" vertical="center"/>
    </xf>
    <xf numFmtId="4" fontId="0" fillId="0" borderId="18" xfId="0" applyNumberFormat="1" applyFont="1" applyBorder="1" applyAlignment="1">
      <alignment horizontal="right" vertical="center" wrapText="1"/>
    </xf>
    <xf numFmtId="0" fontId="35"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left" vertical="center" wrapText="1"/>
    </xf>
    <xf numFmtId="4" fontId="0" fillId="0" borderId="23" xfId="0" applyNumberFormat="1" applyFont="1" applyBorder="1" applyAlignment="1">
      <alignment horizontal="center" vertical="center" wrapText="1"/>
    </xf>
    <xf numFmtId="0" fontId="0" fillId="0" borderId="25" xfId="0" applyFont="1" applyBorder="1" applyAlignment="1">
      <alignment horizontal="center" vertical="center" wrapText="1"/>
    </xf>
    <xf numFmtId="4" fontId="28" fillId="0" borderId="26" xfId="0" applyNumberFormat="1" applyFont="1" applyBorder="1" applyAlignment="1">
      <alignment horizontal="right"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0" fillId="0" borderId="0" xfId="0" applyBorder="1" applyAlignment="1">
      <alignment horizontal="center" vertical="center" wrapText="1"/>
    </xf>
    <xf numFmtId="0" fontId="21" fillId="0" borderId="18" xfId="0" applyFont="1" applyBorder="1" applyAlignment="1">
      <alignment horizontal="left" vertical="center" wrapText="1"/>
    </xf>
    <xf numFmtId="0" fontId="37" fillId="0" borderId="18" xfId="0" applyFont="1" applyBorder="1" applyAlignment="1">
      <alignment horizontal="left" vertical="center" wrapText="1"/>
    </xf>
    <xf numFmtId="0" fontId="28" fillId="0" borderId="18" xfId="0" applyFont="1" applyBorder="1" applyAlignment="1">
      <alignment horizontal="left" vertical="center" wrapText="1"/>
    </xf>
    <xf numFmtId="0" fontId="37" fillId="0" borderId="18" xfId="0" applyFont="1" applyBorder="1" applyAlignment="1">
      <alignment vertical="center" wrapText="1"/>
    </xf>
    <xf numFmtId="4" fontId="0" fillId="0" borderId="23" xfId="0" applyNumberFormat="1" applyFont="1" applyBorder="1" applyAlignment="1">
      <alignment horizontal="right" vertical="center" wrapText="1"/>
    </xf>
    <xf numFmtId="0" fontId="31" fillId="0" borderId="0" xfId="0" applyFont="1" applyAlignment="1">
      <alignment/>
    </xf>
    <xf numFmtId="0" fontId="26" fillId="0" borderId="0" xfId="0" applyFont="1" applyAlignment="1">
      <alignment/>
    </xf>
    <xf numFmtId="0" fontId="28" fillId="0" borderId="0" xfId="0" applyFont="1" applyAlignment="1">
      <alignment horizontal="left"/>
    </xf>
    <xf numFmtId="0" fontId="0" fillId="0" borderId="0" xfId="0" applyFont="1" applyAlignment="1">
      <alignment horizontal="left"/>
    </xf>
    <xf numFmtId="0" fontId="21" fillId="0" borderId="0" xfId="0" applyFont="1" applyBorder="1" applyAlignment="1">
      <alignment horizontal="left" wrapText="1"/>
    </xf>
    <xf numFmtId="0" fontId="41" fillId="0" borderId="18" xfId="0" applyFont="1" applyBorder="1" applyAlignment="1">
      <alignment horizontal="center" vertical="center" wrapText="1"/>
    </xf>
    <xf numFmtId="0" fontId="42" fillId="0" borderId="18" xfId="0" applyFont="1" applyBorder="1" applyAlignment="1">
      <alignment horizontal="left" vertical="center" wrapText="1"/>
    </xf>
    <xf numFmtId="0" fontId="21" fillId="0" borderId="23" xfId="0" applyFont="1" applyBorder="1" applyAlignment="1">
      <alignment horizontal="left" vertical="center" wrapText="1"/>
    </xf>
    <xf numFmtId="0" fontId="0" fillId="0" borderId="28" xfId="0" applyFont="1" applyBorder="1" applyAlignment="1">
      <alignment horizontal="center" vertical="center" wrapText="1"/>
    </xf>
    <xf numFmtId="0" fontId="37" fillId="0" borderId="0" xfId="0" applyFont="1" applyBorder="1" applyAlignment="1">
      <alignment/>
    </xf>
    <xf numFmtId="0" fontId="0" fillId="0" borderId="22" xfId="0" applyBorder="1" applyAlignment="1">
      <alignment horizontal="center" vertical="center" wrapText="1"/>
    </xf>
    <xf numFmtId="4" fontId="27" fillId="0" borderId="26" xfId="0" applyNumberFormat="1" applyFont="1" applyBorder="1" applyAlignment="1">
      <alignment horizontal="center" vertical="center" wrapText="1"/>
    </xf>
    <xf numFmtId="4" fontId="27" fillId="0" borderId="26" xfId="0" applyNumberFormat="1" applyFont="1" applyBorder="1" applyAlignment="1">
      <alignment horizontal="right" vertical="center" wrapText="1"/>
    </xf>
    <xf numFmtId="0" fontId="21" fillId="0" borderId="23" xfId="0" applyNumberFormat="1" applyFont="1" applyBorder="1" applyAlignment="1">
      <alignment horizontal="left" vertical="top" wrapText="1"/>
    </xf>
    <xf numFmtId="4" fontId="26" fillId="0" borderId="18" xfId="0" applyNumberFormat="1" applyFont="1" applyBorder="1" applyAlignment="1">
      <alignment horizontal="right" vertical="center" wrapText="1"/>
    </xf>
    <xf numFmtId="0" fontId="0" fillId="0" borderId="0" xfId="0" applyNumberFormat="1" applyAlignment="1">
      <alignment wrapText="1"/>
    </xf>
    <xf numFmtId="0" fontId="0" fillId="0" borderId="0" xfId="0" applyNumberFormat="1" applyAlignment="1">
      <alignment/>
    </xf>
    <xf numFmtId="0" fontId="26" fillId="0" borderId="24" xfId="0" applyNumberFormat="1" applyFont="1" applyBorder="1" applyAlignment="1">
      <alignment horizontal="left" vertical="top" wrapText="1"/>
    </xf>
    <xf numFmtId="0" fontId="26" fillId="0" borderId="29" xfId="0" applyNumberFormat="1" applyFont="1" applyBorder="1" applyAlignment="1">
      <alignment horizontal="left" vertical="top" wrapText="1"/>
    </xf>
    <xf numFmtId="0" fontId="28" fillId="0" borderId="17" xfId="0" applyFont="1" applyBorder="1" applyAlignment="1">
      <alignment horizontal="center" vertical="center" wrapText="1"/>
    </xf>
    <xf numFmtId="0" fontId="21" fillId="0" borderId="18" xfId="0" applyNumberFormat="1" applyFont="1" applyBorder="1" applyAlignment="1">
      <alignment horizontal="left" vertical="top" wrapText="1"/>
    </xf>
    <xf numFmtId="0" fontId="21" fillId="0" borderId="23" xfId="0" applyNumberFormat="1" applyFont="1" applyBorder="1" applyAlignment="1">
      <alignment vertical="center" wrapText="1"/>
    </xf>
    <xf numFmtId="0" fontId="0" fillId="0" borderId="0" xfId="0" applyBorder="1" applyAlignment="1">
      <alignment/>
    </xf>
    <xf numFmtId="0" fontId="31" fillId="0" borderId="29" xfId="0" applyNumberFormat="1" applyFont="1" applyBorder="1" applyAlignment="1">
      <alignment vertical="center" wrapText="1"/>
    </xf>
    <xf numFmtId="0" fontId="21" fillId="0" borderId="23" xfId="0" applyNumberFormat="1" applyFont="1" applyBorder="1" applyAlignment="1">
      <alignment horizontal="left" vertical="center" wrapText="1"/>
    </xf>
    <xf numFmtId="0" fontId="26" fillId="0" borderId="29" xfId="0" applyNumberFormat="1" applyFont="1" applyBorder="1" applyAlignment="1">
      <alignment horizontal="left" vertical="center" wrapText="1"/>
    </xf>
    <xf numFmtId="0" fontId="26" fillId="0" borderId="18" xfId="0" applyNumberFormat="1" applyFont="1" applyBorder="1" applyAlignment="1">
      <alignment vertical="center" wrapText="1"/>
    </xf>
    <xf numFmtId="0" fontId="21" fillId="0" borderId="18" xfId="0" applyNumberFormat="1" applyFont="1" applyBorder="1" applyAlignment="1">
      <alignment horizontal="left" vertical="center" wrapText="1"/>
    </xf>
    <xf numFmtId="0" fontId="26" fillId="0" borderId="18" xfId="0" applyNumberFormat="1" applyFont="1" applyBorder="1" applyAlignment="1">
      <alignment horizontal="left" vertical="center" wrapText="1"/>
    </xf>
    <xf numFmtId="4" fontId="26" fillId="0" borderId="23" xfId="0" applyNumberFormat="1" applyFont="1" applyBorder="1" applyAlignment="1">
      <alignment horizontal="right" vertical="center" wrapText="1"/>
    </xf>
    <xf numFmtId="49" fontId="21" fillId="0" borderId="18" xfId="0" applyNumberFormat="1" applyFont="1" applyBorder="1" applyAlignment="1">
      <alignment horizontal="left" vertical="center" wrapText="1"/>
    </xf>
    <xf numFmtId="0" fontId="25" fillId="0" borderId="18" xfId="0" applyFont="1" applyBorder="1" applyAlignment="1">
      <alignment horizontal="center" vertical="center" wrapText="1"/>
    </xf>
    <xf numFmtId="4" fontId="26" fillId="0" borderId="18" xfId="0" applyNumberFormat="1" applyFont="1" applyBorder="1" applyAlignment="1">
      <alignment vertical="center" wrapText="1"/>
    </xf>
    <xf numFmtId="4" fontId="26" fillId="0" borderId="20" xfId="0" applyNumberFormat="1" applyFont="1" applyBorder="1" applyAlignment="1">
      <alignment horizontal="right" vertical="center" wrapText="1"/>
    </xf>
    <xf numFmtId="0" fontId="44" fillId="0" borderId="21" xfId="0" applyFont="1" applyBorder="1" applyAlignment="1">
      <alignment horizontal="center" vertical="center" wrapText="1"/>
    </xf>
    <xf numFmtId="0" fontId="28" fillId="0" borderId="13" xfId="0" applyFont="1" applyBorder="1" applyAlignment="1">
      <alignment horizontal="center" vertical="center" wrapText="1"/>
    </xf>
    <xf numFmtId="0" fontId="21" fillId="0" borderId="14" xfId="0" applyNumberFormat="1" applyFont="1" applyBorder="1" applyAlignment="1">
      <alignment horizontal="left" vertical="center" wrapText="1"/>
    </xf>
    <xf numFmtId="0" fontId="0" fillId="0" borderId="14" xfId="0" applyFont="1" applyBorder="1" applyAlignment="1">
      <alignment horizontal="center" vertical="center" wrapText="1"/>
    </xf>
    <xf numFmtId="4" fontId="26" fillId="0" borderId="14" xfId="0" applyNumberFormat="1" applyFont="1" applyBorder="1" applyAlignment="1">
      <alignment vertical="center" wrapText="1"/>
    </xf>
    <xf numFmtId="4" fontId="26" fillId="0" borderId="30" xfId="0" applyNumberFormat="1" applyFont="1" applyBorder="1" applyAlignment="1">
      <alignment horizontal="right" vertical="center" wrapText="1"/>
    </xf>
    <xf numFmtId="4" fontId="0" fillId="0" borderId="14" xfId="0" applyNumberFormat="1" applyFont="1" applyBorder="1" applyAlignment="1">
      <alignment horizontal="right" vertical="center" wrapText="1"/>
    </xf>
    <xf numFmtId="0" fontId="44" fillId="0" borderId="15" xfId="0" applyFont="1" applyBorder="1" applyAlignment="1">
      <alignment horizontal="center" vertical="center" wrapText="1"/>
    </xf>
    <xf numFmtId="0" fontId="45" fillId="0" borderId="0" xfId="0" applyFont="1" applyAlignment="1">
      <alignment horizontal="left"/>
    </xf>
    <xf numFmtId="0" fontId="18" fillId="0" borderId="0" xfId="0" applyFont="1" applyBorder="1" applyAlignment="1">
      <alignment vertical="center"/>
    </xf>
    <xf numFmtId="0" fontId="46" fillId="0" borderId="0" xfId="0" applyFont="1" applyBorder="1" applyAlignment="1">
      <alignment vertical="center"/>
    </xf>
    <xf numFmtId="0" fontId="19" fillId="0" borderId="0" xfId="0" applyFont="1" applyBorder="1" applyAlignment="1">
      <alignment vertical="center" wrapText="1"/>
    </xf>
    <xf numFmtId="0" fontId="26" fillId="0" borderId="18" xfId="0" applyFont="1" applyBorder="1" applyAlignment="1">
      <alignment horizontal="left" vertical="center" wrapText="1"/>
    </xf>
    <xf numFmtId="0" fontId="26" fillId="0" borderId="18" xfId="0" applyFont="1" applyBorder="1" applyAlignment="1">
      <alignment horizontal="left" vertical="center" wrapText="1"/>
    </xf>
    <xf numFmtId="0" fontId="26" fillId="0" borderId="23" xfId="0" applyFont="1" applyBorder="1" applyAlignment="1">
      <alignment vertical="center" wrapText="1"/>
    </xf>
    <xf numFmtId="0" fontId="0" fillId="0" borderId="0" xfId="0" applyFont="1" applyBorder="1" applyAlignment="1">
      <alignment horizontal="center" vertical="center" wrapText="1"/>
    </xf>
    <xf numFmtId="0" fontId="0" fillId="0" borderId="0" xfId="52">
      <alignment/>
      <protection/>
    </xf>
    <xf numFmtId="4" fontId="0" fillId="0" borderId="0" xfId="52" applyNumberFormat="1">
      <alignment/>
      <protection/>
    </xf>
    <xf numFmtId="9" fontId="0" fillId="0" borderId="0" xfId="52" applyNumberFormat="1">
      <alignment/>
      <protection/>
    </xf>
    <xf numFmtId="0" fontId="28" fillId="0" borderId="0" xfId="52" applyFont="1">
      <alignment/>
      <protection/>
    </xf>
    <xf numFmtId="0" fontId="0" fillId="0" borderId="0" xfId="52" applyFont="1">
      <alignment/>
      <protection/>
    </xf>
    <xf numFmtId="0" fontId="28" fillId="0" borderId="0" xfId="52" applyFont="1" applyAlignment="1">
      <alignment wrapText="1"/>
      <protection/>
    </xf>
    <xf numFmtId="0" fontId="28" fillId="0" borderId="0" xfId="52" applyFont="1" applyBorder="1" applyAlignment="1">
      <alignment horizontal="center" wrapText="1"/>
      <protection/>
    </xf>
    <xf numFmtId="0" fontId="26" fillId="0" borderId="17" xfId="52" applyFont="1" applyBorder="1" applyAlignment="1">
      <alignment horizontal="center" vertical="center" wrapText="1"/>
      <protection/>
    </xf>
    <xf numFmtId="0" fontId="26" fillId="0" borderId="18" xfId="0" applyFont="1" applyBorder="1" applyAlignment="1">
      <alignment vertical="top" wrapText="1"/>
    </xf>
    <xf numFmtId="0" fontId="26" fillId="24" borderId="18" xfId="52" applyFont="1" applyFill="1" applyBorder="1" applyAlignment="1">
      <alignment horizontal="center" vertical="center" wrapText="1"/>
      <protection/>
    </xf>
    <xf numFmtId="2" fontId="0" fillId="0" borderId="18" xfId="52" applyNumberFormat="1" applyFont="1" applyBorder="1" applyAlignment="1">
      <alignment vertical="center"/>
      <protection/>
    </xf>
    <xf numFmtId="2" fontId="0" fillId="0" borderId="19" xfId="52" applyNumberFormat="1" applyFont="1" applyBorder="1" applyAlignment="1">
      <alignment vertical="center"/>
      <protection/>
    </xf>
    <xf numFmtId="1" fontId="26" fillId="0" borderId="19" xfId="52" applyNumberFormat="1" applyFont="1" applyBorder="1" applyAlignment="1">
      <alignment horizontal="center" vertical="center" wrapText="1"/>
      <protection/>
    </xf>
    <xf numFmtId="4" fontId="26" fillId="0" borderId="19" xfId="52" applyNumberFormat="1" applyFont="1" applyBorder="1" applyAlignment="1">
      <alignment vertical="center" wrapText="1"/>
      <protection/>
    </xf>
    <xf numFmtId="0" fontId="26" fillId="0" borderId="21" xfId="52" applyNumberFormat="1" applyFont="1" applyBorder="1" applyAlignment="1">
      <alignment horizontal="center" vertical="center" wrapText="1"/>
      <protection/>
    </xf>
    <xf numFmtId="0" fontId="48" fillId="0" borderId="0" xfId="52" applyFont="1" applyAlignment="1">
      <alignment horizontal="center" wrapText="1"/>
      <protection/>
    </xf>
    <xf numFmtId="0" fontId="48" fillId="0" borderId="0" xfId="52" applyFont="1" applyAlignment="1">
      <alignment wrapText="1"/>
      <protection/>
    </xf>
    <xf numFmtId="0" fontId="26" fillId="0" borderId="0" xfId="52" applyFont="1" applyAlignment="1">
      <alignment wrapText="1"/>
      <protection/>
    </xf>
    <xf numFmtId="0" fontId="26" fillId="0" borderId="18" xfId="52" applyFont="1" applyBorder="1" applyAlignment="1">
      <alignment wrapText="1"/>
      <protection/>
    </xf>
    <xf numFmtId="2" fontId="0" fillId="0" borderId="18" xfId="52" applyNumberFormat="1" applyFont="1" applyFill="1" applyBorder="1" applyAlignment="1">
      <alignment vertical="center"/>
      <protection/>
    </xf>
    <xf numFmtId="4" fontId="21" fillId="0" borderId="21" xfId="52" applyNumberFormat="1" applyFont="1" applyBorder="1" applyAlignment="1">
      <alignment wrapText="1"/>
      <protection/>
    </xf>
    <xf numFmtId="0" fontId="26" fillId="0" borderId="0" xfId="52" applyFont="1">
      <alignment/>
      <protection/>
    </xf>
    <xf numFmtId="0" fontId="26" fillId="0" borderId="22" xfId="52" applyFont="1" applyBorder="1" applyAlignment="1">
      <alignment horizontal="center" vertical="center" wrapText="1"/>
      <protection/>
    </xf>
    <xf numFmtId="0" fontId="26" fillId="0" borderId="23" xfId="52" applyFont="1" applyBorder="1" applyAlignment="1">
      <alignment wrapText="1"/>
      <protection/>
    </xf>
    <xf numFmtId="0" fontId="26" fillId="24" borderId="23" xfId="52" applyFont="1" applyFill="1" applyBorder="1" applyAlignment="1">
      <alignment horizontal="center" vertical="center" wrapText="1"/>
      <protection/>
    </xf>
    <xf numFmtId="2" fontId="0" fillId="0" borderId="23" xfId="52" applyNumberFormat="1" applyFont="1" applyFill="1" applyBorder="1" applyAlignment="1">
      <alignment vertical="center"/>
      <protection/>
    </xf>
    <xf numFmtId="2" fontId="0" fillId="0" borderId="31" xfId="52" applyNumberFormat="1" applyFont="1" applyBorder="1" applyAlignment="1">
      <alignment vertical="center"/>
      <protection/>
    </xf>
    <xf numFmtId="1" fontId="26" fillId="0" borderId="31" xfId="52" applyNumberFormat="1" applyFont="1" applyBorder="1" applyAlignment="1">
      <alignment horizontal="center" vertical="center" wrapText="1"/>
      <protection/>
    </xf>
    <xf numFmtId="4" fontId="26" fillId="0" borderId="31" xfId="52" applyNumberFormat="1" applyFont="1" applyBorder="1" applyAlignment="1">
      <alignment vertical="center" wrapText="1"/>
      <protection/>
    </xf>
    <xf numFmtId="4" fontId="21" fillId="0" borderId="25" xfId="52" applyNumberFormat="1" applyFont="1" applyBorder="1" applyAlignment="1">
      <alignment wrapText="1"/>
      <protection/>
    </xf>
    <xf numFmtId="0" fontId="48" fillId="0" borderId="0" xfId="52" applyFont="1" applyBorder="1" applyAlignment="1">
      <alignment horizontal="center" wrapText="1"/>
      <protection/>
    </xf>
    <xf numFmtId="4" fontId="28" fillId="0" borderId="26" xfId="52" applyNumberFormat="1" applyFont="1" applyBorder="1">
      <alignment/>
      <protection/>
    </xf>
    <xf numFmtId="2" fontId="28" fillId="0" borderId="26" xfId="52" applyNumberFormat="1" applyFont="1" applyBorder="1">
      <alignment/>
      <protection/>
    </xf>
    <xf numFmtId="0" fontId="21" fillId="0" borderId="27" xfId="52" applyFont="1" applyBorder="1">
      <alignment/>
      <protection/>
    </xf>
    <xf numFmtId="0" fontId="26" fillId="0" borderId="0" xfId="52" applyFont="1" applyBorder="1">
      <alignment/>
      <protection/>
    </xf>
    <xf numFmtId="0" fontId="46" fillId="0" borderId="0" xfId="52" applyFont="1" applyBorder="1" applyAlignment="1">
      <alignment wrapText="1"/>
      <protection/>
    </xf>
    <xf numFmtId="0" fontId="21" fillId="0" borderId="0" xfId="52" applyFont="1" applyAlignment="1">
      <alignment wrapText="1"/>
      <protection/>
    </xf>
    <xf numFmtId="0" fontId="28" fillId="0" borderId="0" xfId="0" applyFont="1" applyBorder="1" applyAlignment="1">
      <alignment vertical="center"/>
    </xf>
    <xf numFmtId="0" fontId="28" fillId="0" borderId="0" xfId="0" applyFont="1" applyBorder="1" applyAlignment="1">
      <alignment vertical="center" wrapText="1"/>
    </xf>
    <xf numFmtId="0" fontId="0" fillId="0" borderId="17" xfId="0" applyBorder="1" applyAlignment="1">
      <alignment horizontal="center" vertical="center" wrapText="1"/>
    </xf>
    <xf numFmtId="0" fontId="50" fillId="0" borderId="18" xfId="0" applyFont="1" applyBorder="1" applyAlignment="1">
      <alignment horizontal="center" vertical="center" wrapText="1"/>
    </xf>
    <xf numFmtId="1" fontId="26" fillId="0" borderId="18" xfId="52" applyNumberFormat="1" applyFont="1" applyBorder="1" applyAlignment="1">
      <alignment horizontal="center" vertical="center" wrapText="1"/>
      <protection/>
    </xf>
    <xf numFmtId="4" fontId="26" fillId="0" borderId="18" xfId="52" applyNumberFormat="1" applyFont="1" applyBorder="1" applyAlignment="1">
      <alignment vertical="center" wrapText="1"/>
      <protection/>
    </xf>
    <xf numFmtId="0" fontId="0" fillId="0" borderId="21" xfId="0" applyFont="1" applyBorder="1" applyAlignment="1">
      <alignment/>
    </xf>
    <xf numFmtId="0" fontId="0" fillId="0" borderId="24" xfId="0" applyFont="1" applyBorder="1" applyAlignment="1">
      <alignment horizontal="center" vertical="center" wrapText="1"/>
    </xf>
    <xf numFmtId="4" fontId="26" fillId="0" borderId="32" xfId="52" applyNumberFormat="1" applyFont="1" applyBorder="1" applyAlignment="1">
      <alignment vertical="center" wrapText="1"/>
      <protection/>
    </xf>
    <xf numFmtId="0" fontId="0" fillId="0" borderId="25" xfId="0" applyBorder="1" applyAlignment="1">
      <alignment vertical="center" wrapText="1"/>
    </xf>
    <xf numFmtId="0" fontId="0" fillId="0" borderId="26" xfId="0" applyFont="1" applyBorder="1" applyAlignment="1">
      <alignment/>
    </xf>
    <xf numFmtId="0" fontId="0" fillId="0" borderId="27" xfId="0" applyFont="1" applyBorder="1" applyAlignment="1">
      <alignment/>
    </xf>
    <xf numFmtId="0" fontId="41" fillId="0" borderId="0" xfId="0" applyFont="1" applyAlignment="1">
      <alignment/>
    </xf>
    <xf numFmtId="0" fontId="0" fillId="0" borderId="19" xfId="0" applyFont="1" applyBorder="1" applyAlignment="1">
      <alignment vertical="center" wrapText="1"/>
    </xf>
    <xf numFmtId="0" fontId="0" fillId="0" borderId="31" xfId="0" applyFont="1" applyBorder="1" applyAlignment="1">
      <alignment vertical="center" wrapText="1"/>
    </xf>
    <xf numFmtId="0" fontId="0" fillId="0" borderId="31" xfId="0" applyBorder="1" applyAlignment="1">
      <alignment horizontal="center"/>
    </xf>
    <xf numFmtId="0" fontId="0" fillId="0" borderId="33" xfId="0" applyFont="1" applyBorder="1" applyAlignment="1">
      <alignment horizontal="center"/>
    </xf>
    <xf numFmtId="0" fontId="0" fillId="0" borderId="33" xfId="0" applyBorder="1" applyAlignment="1">
      <alignment/>
    </xf>
    <xf numFmtId="0" fontId="0" fillId="0" borderId="33" xfId="0" applyBorder="1" applyAlignment="1">
      <alignment horizontal="center"/>
    </xf>
    <xf numFmtId="0" fontId="28" fillId="0" borderId="23" xfId="0" applyFont="1" applyBorder="1" applyAlignment="1">
      <alignment horizontal="left" vertical="center" wrapText="1"/>
    </xf>
    <xf numFmtId="0" fontId="40" fillId="0" borderId="33" xfId="0" applyFont="1" applyBorder="1" applyAlignment="1">
      <alignment vertical="center" wrapText="1"/>
    </xf>
    <xf numFmtId="0" fontId="0" fillId="0" borderId="33" xfId="0" applyFont="1" applyBorder="1" applyAlignment="1">
      <alignment horizontal="center" vertical="center" wrapText="1"/>
    </xf>
    <xf numFmtId="4" fontId="0" fillId="0" borderId="33" xfId="0" applyNumberFormat="1" applyFont="1" applyBorder="1" applyAlignment="1">
      <alignment horizontal="center" vertical="center" wrapText="1"/>
    </xf>
    <xf numFmtId="4" fontId="0" fillId="0" borderId="33" xfId="0" applyNumberFormat="1" applyFont="1" applyBorder="1" applyAlignment="1">
      <alignment horizontal="right" vertical="center" wrapText="1"/>
    </xf>
    <xf numFmtId="0" fontId="0" fillId="0" borderId="33" xfId="0" applyFont="1" applyBorder="1" applyAlignment="1">
      <alignment horizontal="center" vertical="center"/>
    </xf>
    <xf numFmtId="0" fontId="27" fillId="0" borderId="0" xfId="0" applyFont="1" applyBorder="1" applyAlignment="1">
      <alignment horizontal="left" vertical="center" wrapText="1"/>
    </xf>
    <xf numFmtId="0" fontId="0" fillId="0" borderId="18" xfId="0" applyFont="1" applyBorder="1" applyAlignment="1">
      <alignment vertical="center" wrapText="1"/>
    </xf>
    <xf numFmtId="4" fontId="27" fillId="0" borderId="34" xfId="0" applyNumberFormat="1" applyFont="1" applyBorder="1" applyAlignment="1">
      <alignment horizontal="right"/>
    </xf>
    <xf numFmtId="0" fontId="18" fillId="0" borderId="34" xfId="0" applyFont="1" applyBorder="1" applyAlignment="1">
      <alignment horizontal="center"/>
    </xf>
    <xf numFmtId="0" fontId="18" fillId="0" borderId="35" xfId="0" applyFont="1" applyBorder="1" applyAlignment="1">
      <alignment horizontal="center"/>
    </xf>
    <xf numFmtId="0" fontId="21" fillId="0" borderId="33" xfId="0" applyFont="1" applyBorder="1" applyAlignment="1">
      <alignment vertical="center" wrapText="1"/>
    </xf>
    <xf numFmtId="0" fontId="0" fillId="0" borderId="33" xfId="0"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18" xfId="0" applyFont="1" applyBorder="1" applyAlignment="1">
      <alignment horizontal="center" vertical="center"/>
    </xf>
    <xf numFmtId="3" fontId="0" fillId="0" borderId="18" xfId="0" applyNumberFormat="1" applyFont="1" applyBorder="1" applyAlignment="1">
      <alignment horizontal="center" vertical="center"/>
    </xf>
    <xf numFmtId="3" fontId="0" fillId="0" borderId="18" xfId="0" applyNumberFormat="1" applyFont="1" applyBorder="1" applyAlignment="1">
      <alignment horizontal="center" vertical="center" wrapText="1"/>
    </xf>
    <xf numFmtId="0" fontId="0" fillId="0" borderId="18" xfId="0" applyFont="1" applyBorder="1" applyAlignment="1">
      <alignment horizontal="center" vertical="center" wrapText="1"/>
    </xf>
    <xf numFmtId="3" fontId="0" fillId="0" borderId="23" xfId="0" applyNumberFormat="1" applyFont="1" applyBorder="1" applyAlignment="1">
      <alignment horizontal="center" vertical="center" wrapText="1"/>
    </xf>
    <xf numFmtId="0" fontId="28" fillId="0" borderId="33" xfId="0" applyFont="1" applyBorder="1" applyAlignment="1">
      <alignmen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7" xfId="0" applyFont="1" applyBorder="1" applyAlignment="1">
      <alignment horizontal="center" vertical="center" wrapText="1"/>
    </xf>
    <xf numFmtId="0" fontId="0" fillId="0" borderId="38" xfId="0" applyBorder="1" applyAlignment="1">
      <alignment horizontal="center" vertical="center"/>
    </xf>
    <xf numFmtId="0" fontId="0" fillId="0" borderId="29" xfId="0" applyBorder="1" applyAlignment="1">
      <alignment horizontal="center" vertical="center" wrapText="1"/>
    </xf>
    <xf numFmtId="0" fontId="0" fillId="0" borderId="23"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Border="1" applyAlignment="1">
      <alignment horizontal="center" vertical="center"/>
    </xf>
    <xf numFmtId="0" fontId="0" fillId="0" borderId="41" xfId="0" applyFont="1" applyBorder="1" applyAlignment="1">
      <alignment horizontal="center" vertical="center" wrapText="1"/>
    </xf>
    <xf numFmtId="0" fontId="0" fillId="0" borderId="40" xfId="0" applyFont="1" applyBorder="1" applyAlignment="1">
      <alignment horizontal="center" vertical="center"/>
    </xf>
    <xf numFmtId="0" fontId="0" fillId="0" borderId="23" xfId="0" applyFont="1" applyBorder="1" applyAlignment="1">
      <alignment horizontal="center" vertical="center" wrapText="1"/>
    </xf>
    <xf numFmtId="3" fontId="0" fillId="0" borderId="18" xfId="0" applyNumberFormat="1" applyFont="1" applyBorder="1" applyAlignment="1">
      <alignment horizontal="center"/>
    </xf>
    <xf numFmtId="4" fontId="0" fillId="0" borderId="18" xfId="0" applyNumberFormat="1" applyFont="1" applyBorder="1" applyAlignment="1">
      <alignment horizontal="right"/>
    </xf>
    <xf numFmtId="3" fontId="0" fillId="0" borderId="23" xfId="0" applyNumberFormat="1" applyFont="1" applyBorder="1" applyAlignment="1">
      <alignment horizontal="center"/>
    </xf>
    <xf numFmtId="4" fontId="0" fillId="0" borderId="23" xfId="0" applyNumberFormat="1" applyFont="1" applyBorder="1" applyAlignment="1">
      <alignment horizontal="right"/>
    </xf>
    <xf numFmtId="3" fontId="26" fillId="0" borderId="18"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0" fillId="0" borderId="42" xfId="0" applyNumberFormat="1" applyFont="1" applyBorder="1" applyAlignment="1">
      <alignment horizontal="center" vertical="center" wrapText="1"/>
    </xf>
    <xf numFmtId="0" fontId="37" fillId="0" borderId="24" xfId="0" applyFont="1" applyBorder="1" applyAlignment="1">
      <alignment horizontal="left" vertical="center" wrapText="1"/>
    </xf>
    <xf numFmtId="0" fontId="0" fillId="0" borderId="18"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xf>
    <xf numFmtId="0" fontId="0" fillId="0" borderId="44" xfId="0" applyBorder="1" applyAlignment="1">
      <alignment/>
    </xf>
    <xf numFmtId="4" fontId="28" fillId="0" borderId="34" xfId="0" applyNumberFormat="1" applyFont="1" applyBorder="1" applyAlignment="1">
      <alignment horizontal="center"/>
    </xf>
    <xf numFmtId="0" fontId="18" fillId="0" borderId="34" xfId="0" applyFont="1" applyBorder="1" applyAlignment="1">
      <alignment/>
    </xf>
    <xf numFmtId="0" fontId="18" fillId="0" borderId="35" xfId="0" applyFont="1" applyBorder="1" applyAlignment="1">
      <alignment/>
    </xf>
    <xf numFmtId="0" fontId="0" fillId="0" borderId="45" xfId="0" applyFont="1" applyBorder="1" applyAlignment="1">
      <alignment horizontal="center"/>
    </xf>
    <xf numFmtId="0" fontId="28" fillId="0" borderId="44" xfId="0" applyFont="1" applyBorder="1" applyAlignment="1">
      <alignment wrapText="1"/>
    </xf>
    <xf numFmtId="0" fontId="0" fillId="0" borderId="44" xfId="0" applyFont="1" applyBorder="1" applyAlignment="1">
      <alignment/>
    </xf>
    <xf numFmtId="0" fontId="0" fillId="0" borderId="44" xfId="0" applyFont="1" applyBorder="1" applyAlignment="1">
      <alignment horizontal="center"/>
    </xf>
    <xf numFmtId="0" fontId="0" fillId="0" borderId="44" xfId="0" applyBorder="1" applyAlignment="1">
      <alignment horizontal="center"/>
    </xf>
    <xf numFmtId="0" fontId="0" fillId="0" borderId="46" xfId="0" applyBorder="1" applyAlignment="1">
      <alignment/>
    </xf>
    <xf numFmtId="4" fontId="28" fillId="0" borderId="34" xfId="0" applyNumberFormat="1" applyFont="1" applyBorder="1" applyAlignment="1">
      <alignment horizontal="right"/>
    </xf>
    <xf numFmtId="4" fontId="0" fillId="0" borderId="23" xfId="0" applyNumberFormat="1" applyFont="1" applyBorder="1" applyAlignment="1">
      <alignment horizontal="right" vertical="center" wrapText="1"/>
    </xf>
    <xf numFmtId="4" fontId="28" fillId="0" borderId="34" xfId="0" applyNumberFormat="1" applyFont="1" applyBorder="1" applyAlignment="1">
      <alignment horizontal="right"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164" fontId="30" fillId="24" borderId="18" xfId="0" applyNumberFormat="1" applyFont="1" applyFill="1" applyBorder="1" applyAlignment="1">
      <alignment horizontal="center" vertical="center" wrapText="1"/>
    </xf>
    <xf numFmtId="4" fontId="0" fillId="0" borderId="18" xfId="52" applyNumberFormat="1" applyFont="1" applyBorder="1" applyAlignment="1">
      <alignment vertical="center"/>
      <protection/>
    </xf>
    <xf numFmtId="164" fontId="30" fillId="24" borderId="24" xfId="0" applyNumberFormat="1" applyFont="1" applyFill="1" applyBorder="1" applyAlignment="1">
      <alignment horizontal="center" vertical="center" wrapText="1"/>
    </xf>
    <xf numFmtId="4" fontId="0" fillId="0" borderId="32" xfId="52" applyNumberFormat="1" applyFont="1" applyBorder="1" applyAlignment="1">
      <alignment vertical="center"/>
      <protection/>
    </xf>
    <xf numFmtId="0" fontId="0" fillId="0" borderId="24" xfId="0" applyFont="1" applyBorder="1" applyAlignment="1">
      <alignment horizontal="center" vertical="center" wrapText="1"/>
    </xf>
    <xf numFmtId="0" fontId="37" fillId="0" borderId="18" xfId="0" applyFont="1" applyBorder="1" applyAlignment="1">
      <alignment horizontal="left" vertical="top" wrapText="1"/>
    </xf>
    <xf numFmtId="0" fontId="0" fillId="0" borderId="23" xfId="0" applyFont="1" applyBorder="1" applyAlignment="1">
      <alignment horizontal="center" vertical="center" wrapText="1"/>
    </xf>
    <xf numFmtId="0" fontId="0" fillId="0" borderId="29" xfId="0" applyFont="1" applyBorder="1" applyAlignment="1">
      <alignment horizontal="center" vertical="center" wrapText="1"/>
    </xf>
    <xf numFmtId="4" fontId="0" fillId="0" borderId="23" xfId="0" applyNumberFormat="1" applyFont="1" applyBorder="1" applyAlignment="1">
      <alignment horizontal="center" vertical="center" wrapText="1"/>
    </xf>
    <xf numFmtId="4" fontId="0" fillId="0" borderId="29"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18" fillId="0" borderId="27"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47" xfId="0" applyFont="1" applyBorder="1" applyAlignment="1">
      <alignment horizontal="center" vertical="center" wrapText="1"/>
    </xf>
    <xf numFmtId="0" fontId="0" fillId="0" borderId="23" xfId="0" applyBorder="1" applyAlignment="1">
      <alignment horizontal="center" vertical="center" wrapText="1"/>
    </xf>
    <xf numFmtId="0" fontId="51" fillId="0" borderId="23" xfId="0" applyNumberFormat="1" applyFont="1" applyBorder="1" applyAlignment="1">
      <alignment horizontal="left" vertical="center" wrapText="1"/>
    </xf>
    <xf numFmtId="0" fontId="0" fillId="0" borderId="18" xfId="0" applyBorder="1" applyAlignment="1">
      <alignment vertical="center" wrapText="1"/>
    </xf>
    <xf numFmtId="0" fontId="0" fillId="0" borderId="48" xfId="0" applyBorder="1" applyAlignment="1">
      <alignment horizontal="center"/>
    </xf>
    <xf numFmtId="4" fontId="0" fillId="0" borderId="49" xfId="0" applyNumberFormat="1" applyBorder="1" applyAlignment="1">
      <alignment horizontal="right"/>
    </xf>
    <xf numFmtId="0" fontId="53" fillId="4" borderId="12" xfId="0" applyFont="1" applyFill="1" applyBorder="1" applyAlignment="1">
      <alignment horizontal="center" vertical="center" wrapText="1"/>
    </xf>
    <xf numFmtId="0" fontId="26" fillId="0" borderId="23" xfId="0" applyFont="1" applyBorder="1" applyAlignment="1">
      <alignment horizontal="left" vertical="center" wrapText="1"/>
    </xf>
    <xf numFmtId="0" fontId="28" fillId="0" borderId="0" xfId="0" applyFont="1" applyBorder="1" applyAlignment="1">
      <alignment horizontal="left"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xf numFmtId="0" fontId="27" fillId="0" borderId="50" xfId="0" applyFont="1" applyBorder="1" applyAlignment="1">
      <alignment horizontal="center"/>
    </xf>
    <xf numFmtId="0" fontId="27" fillId="0" borderId="0" xfId="0" applyFont="1" applyBorder="1" applyAlignment="1">
      <alignment horizontal="left" vertical="center" wrapText="1"/>
    </xf>
    <xf numFmtId="0" fontId="31" fillId="0" borderId="0" xfId="0" applyFont="1" applyBorder="1" applyAlignment="1">
      <alignment horizontal="center" wrapText="1"/>
    </xf>
    <xf numFmtId="0" fontId="18" fillId="0" borderId="0" xfId="0" applyFont="1" applyBorder="1" applyAlignment="1">
      <alignment horizontal="left" vertical="center"/>
    </xf>
    <xf numFmtId="0" fontId="18" fillId="0" borderId="50" xfId="0" applyFont="1" applyBorder="1" applyAlignment="1">
      <alignment horizontal="center"/>
    </xf>
    <xf numFmtId="0" fontId="0" fillId="0" borderId="0" xfId="0" applyFont="1" applyBorder="1" applyAlignment="1">
      <alignment horizontal="left" vertical="center"/>
    </xf>
    <xf numFmtId="0" fontId="18" fillId="0" borderId="51" xfId="0" applyFont="1" applyBorder="1" applyAlignment="1">
      <alignment horizontal="center"/>
    </xf>
    <xf numFmtId="0" fontId="18" fillId="0" borderId="52" xfId="0" applyFont="1" applyBorder="1" applyAlignment="1">
      <alignment horizontal="center"/>
    </xf>
    <xf numFmtId="0" fontId="27" fillId="0" borderId="0" xfId="0" applyFont="1" applyBorder="1" applyAlignment="1">
      <alignment horizontal="left" vertical="center"/>
    </xf>
    <xf numFmtId="0" fontId="28" fillId="0" borderId="50" xfId="0" applyFont="1" applyBorder="1" applyAlignment="1">
      <alignment horizontal="center"/>
    </xf>
    <xf numFmtId="0" fontId="28" fillId="0" borderId="0" xfId="0" applyFont="1" applyBorder="1" applyAlignment="1">
      <alignment horizontal="left" vertical="center"/>
    </xf>
    <xf numFmtId="0" fontId="18" fillId="0" borderId="5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29" xfId="0" applyFont="1" applyBorder="1" applyAlignment="1">
      <alignment horizontal="center" vertical="center" wrapText="1"/>
    </xf>
    <xf numFmtId="4" fontId="26" fillId="0" borderId="23" xfId="0" applyNumberFormat="1" applyFont="1" applyBorder="1" applyAlignment="1">
      <alignment horizontal="center" vertical="center" wrapText="1"/>
    </xf>
    <xf numFmtId="4" fontId="26" fillId="0" borderId="29" xfId="0" applyNumberFormat="1" applyFont="1" applyBorder="1" applyAlignment="1">
      <alignment horizontal="center" vertical="center" wrapText="1"/>
    </xf>
    <xf numFmtId="0" fontId="28"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Font="1" applyBorder="1" applyAlignment="1">
      <alignment horizontal="center" vertical="center" wrapText="1"/>
    </xf>
    <xf numFmtId="4" fontId="26" fillId="0" borderId="18" xfId="0" applyNumberFormat="1" applyFont="1" applyBorder="1" applyAlignment="1">
      <alignment horizontal="right" vertical="center" wrapText="1"/>
    </xf>
    <xf numFmtId="4" fontId="0" fillId="0" borderId="18" xfId="0" applyNumberFormat="1" applyFont="1" applyBorder="1" applyAlignment="1">
      <alignment horizontal="right" vertical="center" wrapText="1"/>
    </xf>
    <xf numFmtId="4" fontId="26" fillId="0" borderId="18" xfId="0" applyNumberFormat="1" applyFont="1" applyBorder="1" applyAlignment="1">
      <alignment horizontal="center" vertical="center" wrapText="1"/>
    </xf>
    <xf numFmtId="4" fontId="0" fillId="0" borderId="18" xfId="0" applyNumberFormat="1" applyFont="1" applyBorder="1" applyAlignment="1">
      <alignment horizontal="center" vertical="center" wrapText="1"/>
    </xf>
    <xf numFmtId="0" fontId="28" fillId="0" borderId="17" xfId="0" applyFont="1" applyBorder="1" applyAlignment="1">
      <alignment horizontal="center" vertical="top" wrapText="1"/>
    </xf>
    <xf numFmtId="0" fontId="19" fillId="0" borderId="0" xfId="0" applyFont="1" applyBorder="1" applyAlignment="1">
      <alignment horizontal="left" vertical="center"/>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28" fillId="0" borderId="0" xfId="52" applyFont="1" applyBorder="1" applyAlignment="1">
      <alignment horizontal="center" wrapText="1"/>
      <protection/>
    </xf>
    <xf numFmtId="0" fontId="27" fillId="0" borderId="50" xfId="52" applyFont="1" applyBorder="1" applyAlignment="1">
      <alignment horizontal="center" wrapText="1"/>
      <protection/>
    </xf>
    <xf numFmtId="0" fontId="41" fillId="0" borderId="0" xfId="52" applyFont="1" applyBorder="1" applyAlignment="1">
      <alignment horizontal="left" wrapText="1"/>
      <protection/>
    </xf>
    <xf numFmtId="0" fontId="49" fillId="0" borderId="0" xfId="52" applyFont="1" applyBorder="1" applyAlignment="1">
      <alignment horizontal="left" vertical="center" wrapText="1"/>
      <protection/>
    </xf>
    <xf numFmtId="0" fontId="28" fillId="0" borderId="50" xfId="0" applyFont="1" applyBorder="1" applyAlignment="1">
      <alignment horizontal="center" vertical="center"/>
    </xf>
    <xf numFmtId="0" fontId="53" fillId="4" borderId="11" xfId="0"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OFERTA VIVANO  + zakup opatrunkówHARTMA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47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akiet nr 1"/>
  <dimension ref="A1:J35"/>
  <sheetViews>
    <sheetView workbookViewId="0" topLeftCell="A13">
      <selection activeCell="F20" sqref="F20"/>
    </sheetView>
  </sheetViews>
  <sheetFormatPr defaultColWidth="9.140625" defaultRowHeight="12.75"/>
  <cols>
    <col min="1" max="1" width="4.00390625" style="0" customWidth="1"/>
    <col min="2" max="2" width="56.28125" style="0" customWidth="1"/>
    <col min="3" max="3" width="7.00390625" style="0" customWidth="1"/>
    <col min="4" max="4" width="7.140625" style="0" customWidth="1"/>
    <col min="5" max="5" width="9.00390625" style="0" customWidth="1"/>
    <col min="6" max="6" width="12.28125" style="0" customWidth="1"/>
    <col min="7" max="7" width="8.7109375" style="0" customWidth="1"/>
    <col min="8" max="16384" width="11.57421875" style="0" customWidth="1"/>
  </cols>
  <sheetData>
    <row r="1" spans="1:9" ht="15">
      <c r="A1" s="1" t="s">
        <v>160</v>
      </c>
      <c r="B1" s="2"/>
      <c r="C1" s="2"/>
      <c r="D1" s="2"/>
      <c r="E1" s="2"/>
      <c r="F1" s="2"/>
      <c r="G1" s="2"/>
      <c r="H1" s="2"/>
      <c r="I1" s="2"/>
    </row>
    <row r="2" spans="1:9" ht="54.75" customHeight="1">
      <c r="A2" s="305" t="s">
        <v>161</v>
      </c>
      <c r="B2" s="305"/>
      <c r="C2" s="305"/>
      <c r="D2" s="305"/>
      <c r="E2" s="305"/>
      <c r="F2" s="305"/>
      <c r="G2" s="305"/>
      <c r="H2" s="305"/>
      <c r="I2" s="305"/>
    </row>
    <row r="3" spans="1:9" ht="23.25" customHeight="1" thickBot="1">
      <c r="A3" s="306" t="s">
        <v>162</v>
      </c>
      <c r="B3" s="306"/>
      <c r="C3" s="306"/>
      <c r="D3" s="306"/>
      <c r="E3" s="306"/>
      <c r="F3" s="3"/>
      <c r="G3" s="3"/>
      <c r="H3" s="3"/>
      <c r="I3" s="3"/>
    </row>
    <row r="4" spans="1:10" ht="54" customHeight="1">
      <c r="A4" s="4" t="s">
        <v>163</v>
      </c>
      <c r="B4" s="5" t="s">
        <v>164</v>
      </c>
      <c r="C4" s="5" t="s">
        <v>165</v>
      </c>
      <c r="D4" s="5" t="s">
        <v>166</v>
      </c>
      <c r="E4" s="5" t="s">
        <v>167</v>
      </c>
      <c r="F4" s="5" t="s">
        <v>103</v>
      </c>
      <c r="G4" s="5" t="s">
        <v>168</v>
      </c>
      <c r="H4" s="5" t="s">
        <v>89</v>
      </c>
      <c r="I4" s="5" t="s">
        <v>169</v>
      </c>
      <c r="J4" s="6" t="s">
        <v>170</v>
      </c>
    </row>
    <row r="5" spans="1:10" s="10" customFormat="1" ht="9" customHeight="1" thickBot="1">
      <c r="A5" s="7" t="s">
        <v>20</v>
      </c>
      <c r="B5" s="8" t="s">
        <v>21</v>
      </c>
      <c r="C5" s="8" t="s">
        <v>22</v>
      </c>
      <c r="D5" s="8" t="s">
        <v>23</v>
      </c>
      <c r="E5" s="8" t="s">
        <v>24</v>
      </c>
      <c r="F5" s="8" t="s">
        <v>25</v>
      </c>
      <c r="G5" s="8" t="s">
        <v>26</v>
      </c>
      <c r="H5" s="8" t="s">
        <v>27</v>
      </c>
      <c r="I5" s="8" t="s">
        <v>28</v>
      </c>
      <c r="J5" s="9" t="s">
        <v>29</v>
      </c>
    </row>
    <row r="6" spans="1:10" ht="21.75" customHeight="1">
      <c r="A6" s="11">
        <v>1</v>
      </c>
      <c r="B6" s="12" t="s">
        <v>171</v>
      </c>
      <c r="C6" s="13" t="s">
        <v>172</v>
      </c>
      <c r="D6" s="14">
        <v>9000</v>
      </c>
      <c r="E6" s="15"/>
      <c r="F6" s="16"/>
      <c r="G6" s="13"/>
      <c r="H6" s="16"/>
      <c r="I6" s="12"/>
      <c r="J6" s="17"/>
    </row>
    <row r="7" spans="1:10" ht="21.75" customHeight="1">
      <c r="A7" s="18">
        <v>2</v>
      </c>
      <c r="B7" s="19" t="s">
        <v>173</v>
      </c>
      <c r="C7" s="20" t="s">
        <v>172</v>
      </c>
      <c r="D7" s="21">
        <v>5000</v>
      </c>
      <c r="E7" s="22"/>
      <c r="F7" s="23"/>
      <c r="G7" s="24"/>
      <c r="H7" s="23"/>
      <c r="I7" s="25"/>
      <c r="J7" s="26"/>
    </row>
    <row r="8" spans="1:10" ht="30" customHeight="1">
      <c r="A8" s="18">
        <v>3</v>
      </c>
      <c r="B8" s="27" t="s">
        <v>174</v>
      </c>
      <c r="C8" s="20" t="s">
        <v>175</v>
      </c>
      <c r="D8" s="21">
        <v>1900</v>
      </c>
      <c r="E8" s="22"/>
      <c r="F8" s="23"/>
      <c r="G8" s="24"/>
      <c r="H8" s="23"/>
      <c r="I8" s="25"/>
      <c r="J8" s="26"/>
    </row>
    <row r="9" spans="1:10" ht="30" customHeight="1">
      <c r="A9" s="28">
        <v>4</v>
      </c>
      <c r="B9" s="19" t="s">
        <v>176</v>
      </c>
      <c r="C9" s="20" t="s">
        <v>175</v>
      </c>
      <c r="D9" s="29">
        <v>2500</v>
      </c>
      <c r="E9" s="22"/>
      <c r="F9" s="23"/>
      <c r="G9" s="24"/>
      <c r="H9" s="23"/>
      <c r="I9" s="25"/>
      <c r="J9" s="26"/>
    </row>
    <row r="10" spans="1:10" ht="27" customHeight="1">
      <c r="A10" s="28">
        <v>5</v>
      </c>
      <c r="B10" s="19" t="s">
        <v>177</v>
      </c>
      <c r="C10" s="20" t="s">
        <v>175</v>
      </c>
      <c r="D10" s="21">
        <v>3500</v>
      </c>
      <c r="E10" s="22"/>
      <c r="F10" s="23"/>
      <c r="G10" s="24"/>
      <c r="H10" s="23"/>
      <c r="I10" s="25"/>
      <c r="J10" s="26"/>
    </row>
    <row r="11" spans="1:10" ht="32.25" customHeight="1">
      <c r="A11" s="28">
        <v>6</v>
      </c>
      <c r="B11" s="19" t="s">
        <v>178</v>
      </c>
      <c r="C11" s="20" t="s">
        <v>175</v>
      </c>
      <c r="D11" s="21">
        <v>2</v>
      </c>
      <c r="E11" s="22"/>
      <c r="F11" s="23"/>
      <c r="G11" s="24"/>
      <c r="H11" s="23"/>
      <c r="I11" s="25"/>
      <c r="J11" s="26"/>
    </row>
    <row r="12" spans="1:10" ht="31.5" customHeight="1">
      <c r="A12" s="28">
        <v>7</v>
      </c>
      <c r="B12" s="30" t="s">
        <v>179</v>
      </c>
      <c r="C12" s="20" t="s">
        <v>175</v>
      </c>
      <c r="D12" s="21">
        <v>10000</v>
      </c>
      <c r="E12" s="22"/>
      <c r="F12" s="23"/>
      <c r="G12" s="24"/>
      <c r="H12" s="23"/>
      <c r="I12" s="25"/>
      <c r="J12" s="26"/>
    </row>
    <row r="13" spans="1:10" ht="21.75" customHeight="1">
      <c r="A13" s="28">
        <v>8</v>
      </c>
      <c r="B13" s="19" t="s">
        <v>180</v>
      </c>
      <c r="C13" s="20" t="s">
        <v>181</v>
      </c>
      <c r="D13" s="21">
        <v>8500</v>
      </c>
      <c r="E13" s="22"/>
      <c r="F13" s="23"/>
      <c r="G13" s="24"/>
      <c r="H13" s="23"/>
      <c r="I13" s="25"/>
      <c r="J13" s="26"/>
    </row>
    <row r="14" spans="1:10" ht="21.75" customHeight="1">
      <c r="A14" s="28">
        <v>9</v>
      </c>
      <c r="B14" s="299" t="s">
        <v>90</v>
      </c>
      <c r="C14" s="20" t="s">
        <v>182</v>
      </c>
      <c r="D14" s="21">
        <v>2000</v>
      </c>
      <c r="E14" s="22"/>
      <c r="F14" s="23"/>
      <c r="G14" s="24"/>
      <c r="H14" s="23"/>
      <c r="I14" s="25"/>
      <c r="J14" s="26"/>
    </row>
    <row r="15" spans="1:10" ht="44.25" customHeight="1">
      <c r="A15" s="28">
        <v>10</v>
      </c>
      <c r="B15" s="231" t="s">
        <v>183</v>
      </c>
      <c r="C15" s="20" t="s">
        <v>172</v>
      </c>
      <c r="D15" s="21">
        <v>1100</v>
      </c>
      <c r="E15" s="22"/>
      <c r="F15" s="23"/>
      <c r="G15" s="24"/>
      <c r="H15" s="23"/>
      <c r="I15" s="25"/>
      <c r="J15" s="26"/>
    </row>
    <row r="16" spans="1:10" ht="44.25" customHeight="1">
      <c r="A16" s="28">
        <v>11</v>
      </c>
      <c r="B16" s="19" t="s">
        <v>184</v>
      </c>
      <c r="C16" s="20" t="s">
        <v>172</v>
      </c>
      <c r="D16" s="21">
        <v>1000</v>
      </c>
      <c r="E16" s="22"/>
      <c r="F16" s="23"/>
      <c r="G16" s="24"/>
      <c r="H16" s="23"/>
      <c r="I16" s="25"/>
      <c r="J16" s="26"/>
    </row>
    <row r="17" spans="1:10" ht="44.25" customHeight="1">
      <c r="A17" s="28">
        <v>12</v>
      </c>
      <c r="B17" s="19" t="s">
        <v>185</v>
      </c>
      <c r="C17" s="19" t="s">
        <v>172</v>
      </c>
      <c r="D17" s="21">
        <v>3000</v>
      </c>
      <c r="E17" s="22"/>
      <c r="F17" s="23"/>
      <c r="G17" s="24"/>
      <c r="H17" s="23"/>
      <c r="I17" s="25"/>
      <c r="J17" s="26"/>
    </row>
    <row r="18" spans="1:10" ht="43.5" customHeight="1">
      <c r="A18" s="28">
        <v>13</v>
      </c>
      <c r="B18" s="19" t="s">
        <v>186</v>
      </c>
      <c r="C18" s="20" t="s">
        <v>172</v>
      </c>
      <c r="D18" s="21">
        <v>100</v>
      </c>
      <c r="E18" s="22"/>
      <c r="F18" s="23"/>
      <c r="G18" s="24"/>
      <c r="H18" s="23"/>
      <c r="I18" s="25"/>
      <c r="J18" s="26"/>
    </row>
    <row r="19" spans="1:10" ht="20.25" customHeight="1">
      <c r="A19" s="28">
        <v>14</v>
      </c>
      <c r="B19" s="19" t="s">
        <v>187</v>
      </c>
      <c r="C19" s="20" t="s">
        <v>175</v>
      </c>
      <c r="D19" s="21">
        <v>60</v>
      </c>
      <c r="E19" s="22"/>
      <c r="F19" s="23"/>
      <c r="G19" s="24"/>
      <c r="H19" s="23"/>
      <c r="I19" s="25"/>
      <c r="J19" s="26"/>
    </row>
    <row r="20" spans="1:10" ht="20.25" customHeight="1">
      <c r="A20" s="28">
        <v>15</v>
      </c>
      <c r="B20" s="19" t="s">
        <v>188</v>
      </c>
      <c r="C20" s="20" t="s">
        <v>175</v>
      </c>
      <c r="D20" s="21">
        <v>70</v>
      </c>
      <c r="E20" s="22"/>
      <c r="F20" s="23"/>
      <c r="G20" s="32"/>
      <c r="H20" s="23"/>
      <c r="I20" s="25"/>
      <c r="J20" s="26"/>
    </row>
    <row r="21" spans="1:10" ht="20.25" customHeight="1">
      <c r="A21" s="28">
        <v>16</v>
      </c>
      <c r="B21" s="19" t="s">
        <v>189</v>
      </c>
      <c r="C21" s="20" t="s">
        <v>175</v>
      </c>
      <c r="D21" s="21">
        <v>100</v>
      </c>
      <c r="E21" s="22"/>
      <c r="F21" s="23"/>
      <c r="G21" s="24"/>
      <c r="H21" s="23"/>
      <c r="I21" s="25"/>
      <c r="J21" s="26"/>
    </row>
    <row r="22" spans="1:10" ht="20.25" customHeight="1">
      <c r="A22" s="28">
        <v>17</v>
      </c>
      <c r="B22" s="19" t="s">
        <v>190</v>
      </c>
      <c r="C22" s="20" t="s">
        <v>175</v>
      </c>
      <c r="D22" s="21">
        <v>40</v>
      </c>
      <c r="E22" s="22"/>
      <c r="F22" s="23"/>
      <c r="G22" s="24"/>
      <c r="H22" s="23"/>
      <c r="I22" s="25"/>
      <c r="J22" s="26"/>
    </row>
    <row r="23" spans="1:10" ht="33.75" customHeight="1">
      <c r="A23" s="28">
        <v>18</v>
      </c>
      <c r="B23" s="299" t="s">
        <v>191</v>
      </c>
      <c r="C23" s="20" t="s">
        <v>172</v>
      </c>
      <c r="D23" s="21">
        <v>10</v>
      </c>
      <c r="E23" s="22"/>
      <c r="F23" s="23"/>
      <c r="G23" s="24"/>
      <c r="H23" s="23"/>
      <c r="I23" s="25"/>
      <c r="J23" s="26"/>
    </row>
    <row r="24" spans="1:10" ht="31.5" customHeight="1" thickBot="1">
      <c r="A24" s="33">
        <v>19</v>
      </c>
      <c r="B24" s="34" t="s">
        <v>192</v>
      </c>
      <c r="C24" s="35" t="s">
        <v>172</v>
      </c>
      <c r="D24" s="36">
        <v>80</v>
      </c>
      <c r="E24" s="37"/>
      <c r="F24" s="38"/>
      <c r="G24" s="39"/>
      <c r="H24" s="38"/>
      <c r="I24" s="41"/>
      <c r="J24" s="42"/>
    </row>
    <row r="25" spans="1:10" ht="22.5" customHeight="1" thickBot="1">
      <c r="A25" s="307" t="s">
        <v>193</v>
      </c>
      <c r="B25" s="307"/>
      <c r="C25" s="307"/>
      <c r="D25" s="307"/>
      <c r="E25" s="43"/>
      <c r="F25" s="44">
        <f>SUM(F6:F24)</f>
        <v>0</v>
      </c>
      <c r="G25" s="44"/>
      <c r="H25" s="44">
        <f>SUM(H6:H24)</f>
        <v>0</v>
      </c>
      <c r="I25" s="45"/>
      <c r="J25" s="46"/>
    </row>
    <row r="26" spans="1:10" ht="12.75">
      <c r="A26" s="47"/>
      <c r="B26" s="48"/>
      <c r="C26" s="48"/>
      <c r="D26" s="48"/>
      <c r="E26" s="48"/>
      <c r="F26" s="48"/>
      <c r="G26" s="48"/>
      <c r="H26" s="48"/>
      <c r="I26" s="48"/>
      <c r="J26" s="48"/>
    </row>
    <row r="27" spans="1:10" ht="34.5" customHeight="1">
      <c r="A27" s="48"/>
      <c r="B27" s="308" t="s">
        <v>194</v>
      </c>
      <c r="C27" s="308"/>
      <c r="D27" s="308"/>
      <c r="E27" s="308"/>
      <c r="F27" s="308"/>
      <c r="G27" s="308"/>
      <c r="H27" s="308"/>
      <c r="I27" s="308"/>
      <c r="J27" s="308"/>
    </row>
    <row r="28" ht="12.75">
      <c r="J28" s="48"/>
    </row>
    <row r="29" spans="2:10" ht="15.75" customHeight="1">
      <c r="B29" s="304" t="s">
        <v>195</v>
      </c>
      <c r="C29" s="304"/>
      <c r="D29" s="304"/>
      <c r="E29" s="304"/>
      <c r="F29" s="304"/>
      <c r="G29" s="304"/>
      <c r="H29" s="304"/>
      <c r="I29" s="304"/>
      <c r="J29" s="304"/>
    </row>
    <row r="30" ht="15.75" customHeight="1">
      <c r="B30" t="s">
        <v>196</v>
      </c>
    </row>
    <row r="31" spans="2:10" ht="15.75" customHeight="1">
      <c r="B31" s="304" t="s">
        <v>197</v>
      </c>
      <c r="C31" s="304"/>
      <c r="D31" s="304"/>
      <c r="E31" s="304"/>
      <c r="F31" s="304"/>
      <c r="G31" s="304"/>
      <c r="H31" s="304"/>
      <c r="I31" s="304"/>
      <c r="J31" s="304"/>
    </row>
    <row r="32" ht="15.75" customHeight="1">
      <c r="B32" t="s">
        <v>198</v>
      </c>
    </row>
    <row r="34" spans="2:7" ht="13.5">
      <c r="B34" s="49"/>
      <c r="E34" s="49"/>
      <c r="F34" s="49"/>
      <c r="G34" t="s">
        <v>199</v>
      </c>
    </row>
    <row r="35" spans="6:10" ht="21.75" customHeight="1">
      <c r="F35" s="50"/>
      <c r="G35" s="309" t="s">
        <v>200</v>
      </c>
      <c r="H35" s="309"/>
      <c r="I35" s="309"/>
      <c r="J35" s="309"/>
    </row>
  </sheetData>
  <sheetProtection selectLockedCells="1" selectUnlockedCells="1"/>
  <mergeCells count="7">
    <mergeCell ref="G35:J35"/>
    <mergeCell ref="B29:J29"/>
    <mergeCell ref="B31:J31"/>
    <mergeCell ref="A2:I2"/>
    <mergeCell ref="A3:E3"/>
    <mergeCell ref="A25:D25"/>
    <mergeCell ref="B27:J27"/>
  </mergeCells>
  <printOptions horizontalCentered="1"/>
  <pageMargins left="0.2361111111111111" right="0.2361111111111111" top="0.7875" bottom="0.4722222222222222" header="0.6298611111111111" footer="0.2361111111111111"/>
  <pageSetup firstPageNumber="1" useFirstPageNumber="1" horizontalDpi="300" verticalDpi="300" orientation="landscape" paperSize="9" r:id="rId1"/>
  <headerFooter alignWithMargins="0">
    <oddHeader>&amp;C&amp;F &amp;RSPZOZ_NT/DZP/PN/ 06/16</oddHeader>
    <oddFooter>&amp;C&amp;A - Strona &amp;P</oddFooter>
  </headerFooter>
</worksheet>
</file>

<file path=xl/worksheets/sheet10.xml><?xml version="1.0" encoding="utf-8"?>
<worksheet xmlns="http://schemas.openxmlformats.org/spreadsheetml/2006/main" xmlns:r="http://schemas.openxmlformats.org/officeDocument/2006/relationships">
  <dimension ref="A1:J15"/>
  <sheetViews>
    <sheetView workbookViewId="0" topLeftCell="A1">
      <selection activeCell="H4" sqref="H4:J5"/>
    </sheetView>
  </sheetViews>
  <sheetFormatPr defaultColWidth="9.140625" defaultRowHeight="6.75" customHeight="1"/>
  <cols>
    <col min="1" max="1" width="5.140625" style="0" customWidth="1"/>
    <col min="2" max="2" width="52.57421875" style="0" customWidth="1"/>
    <col min="3" max="3" width="8.00390625" style="0" customWidth="1"/>
    <col min="4" max="4" width="8.421875" style="0" customWidth="1"/>
    <col min="5" max="5" width="8.57421875" style="0" customWidth="1"/>
    <col min="6" max="6" width="11.57421875" style="0" customWidth="1"/>
    <col min="7" max="7" width="9.00390625" style="0" customWidth="1"/>
    <col min="8" max="8" width="11.57421875" style="0" customWidth="1"/>
    <col min="9" max="9" width="10.421875" style="0" customWidth="1"/>
    <col min="10" max="10" width="10.28125" style="0" customWidth="1"/>
    <col min="11" max="16384" width="11.57421875" style="0" customWidth="1"/>
  </cols>
  <sheetData>
    <row r="1" spans="1:10" ht="5.25" customHeight="1">
      <c r="A1" s="332"/>
      <c r="B1" s="332"/>
      <c r="C1" s="332"/>
      <c r="D1" s="332"/>
      <c r="E1" s="332"/>
      <c r="F1" s="332"/>
      <c r="G1" s="332"/>
      <c r="H1" s="332"/>
      <c r="I1" s="332"/>
      <c r="J1" s="332"/>
    </row>
    <row r="2" spans="1:10" ht="15.75" customHeight="1">
      <c r="A2" s="161" t="s">
        <v>126</v>
      </c>
      <c r="B2" s="161"/>
      <c r="C2" s="162"/>
      <c r="D2" s="161"/>
      <c r="E2" s="161"/>
      <c r="F2" s="161"/>
      <c r="G2" s="161"/>
      <c r="H2" s="161"/>
      <c r="I2" s="161"/>
      <c r="J2" s="161"/>
    </row>
    <row r="3" ht="6.75" customHeight="1" thickBot="1"/>
    <row r="4" spans="1:10" ht="60" customHeight="1">
      <c r="A4" s="4" t="s">
        <v>163</v>
      </c>
      <c r="B4" s="5" t="s">
        <v>164</v>
      </c>
      <c r="C4" s="5" t="s">
        <v>165</v>
      </c>
      <c r="D4" s="5" t="s">
        <v>166</v>
      </c>
      <c r="E4" s="5" t="s">
        <v>167</v>
      </c>
      <c r="F4" s="5" t="s">
        <v>30</v>
      </c>
      <c r="G4" s="5" t="s">
        <v>168</v>
      </c>
      <c r="H4" s="5" t="s">
        <v>89</v>
      </c>
      <c r="I4" s="5" t="s">
        <v>169</v>
      </c>
      <c r="J4" s="6" t="s">
        <v>170</v>
      </c>
    </row>
    <row r="5" spans="1:10" ht="12" customHeight="1" thickBot="1">
      <c r="A5" s="7" t="s">
        <v>20</v>
      </c>
      <c r="B5" s="8" t="s">
        <v>21</v>
      </c>
      <c r="C5" s="8" t="s">
        <v>22</v>
      </c>
      <c r="D5" s="8" t="s">
        <v>23</v>
      </c>
      <c r="E5" s="8" t="s">
        <v>24</v>
      </c>
      <c r="F5" s="8" t="s">
        <v>25</v>
      </c>
      <c r="G5" s="8" t="s">
        <v>26</v>
      </c>
      <c r="H5" s="8" t="s">
        <v>27</v>
      </c>
      <c r="I5" s="8" t="s">
        <v>28</v>
      </c>
      <c r="J5" s="9" t="s">
        <v>29</v>
      </c>
    </row>
    <row r="6" spans="1:10" ht="197.25" customHeight="1" thickBot="1">
      <c r="A6" s="33">
        <v>1</v>
      </c>
      <c r="B6" s="125" t="s">
        <v>127</v>
      </c>
      <c r="C6" s="94" t="s">
        <v>15</v>
      </c>
      <c r="D6" s="254">
        <v>500</v>
      </c>
      <c r="E6" s="277"/>
      <c r="F6" s="117"/>
      <c r="G6" s="94"/>
      <c r="H6" s="117"/>
      <c r="I6" s="94"/>
      <c r="J6" s="108"/>
    </row>
    <row r="7" spans="1:10" ht="19.5" customHeight="1" thickBot="1">
      <c r="A7" s="333" t="s">
        <v>227</v>
      </c>
      <c r="B7" s="334"/>
      <c r="C7" s="334"/>
      <c r="D7" s="334"/>
      <c r="E7" s="334"/>
      <c r="F7" s="278">
        <f>SUM(F6)</f>
        <v>0</v>
      </c>
      <c r="G7" s="278"/>
      <c r="H7" s="278">
        <f>SUM(H6)</f>
        <v>0</v>
      </c>
      <c r="I7" s="279"/>
      <c r="J7" s="280"/>
    </row>
    <row r="8" spans="1:10" ht="9.75" customHeight="1">
      <c r="A8" s="112"/>
      <c r="B8" s="112"/>
      <c r="C8" s="163"/>
      <c r="D8" s="163"/>
      <c r="E8" s="163"/>
      <c r="F8" s="163"/>
      <c r="G8" s="163"/>
      <c r="H8" s="163"/>
      <c r="I8" s="163"/>
      <c r="J8" s="163"/>
    </row>
    <row r="9" spans="1:10" ht="12.75" customHeight="1">
      <c r="A9" s="304" t="s">
        <v>128</v>
      </c>
      <c r="B9" s="304"/>
      <c r="C9" s="304"/>
      <c r="D9" s="304"/>
      <c r="E9" s="304"/>
      <c r="F9" s="304"/>
      <c r="G9" s="304"/>
      <c r="H9" s="304"/>
      <c r="I9" s="304"/>
      <c r="J9" s="304"/>
    </row>
    <row r="10" spans="1:10" ht="12.75" customHeight="1">
      <c r="A10" s="79" t="s">
        <v>46</v>
      </c>
      <c r="B10" s="112"/>
      <c r="C10" s="112"/>
      <c r="D10" s="112"/>
      <c r="E10" s="112"/>
      <c r="F10" s="112"/>
      <c r="G10" s="112"/>
      <c r="H10" s="112"/>
      <c r="I10" s="112"/>
      <c r="J10" s="112"/>
    </row>
    <row r="11" spans="1:10" ht="12.75" customHeight="1">
      <c r="A11" s="102" t="s">
        <v>129</v>
      </c>
      <c r="B11" s="112"/>
      <c r="C11" s="112"/>
      <c r="D11" s="112"/>
      <c r="E11" s="112"/>
      <c r="F11" s="112"/>
      <c r="G11" s="112"/>
      <c r="H11" s="112"/>
      <c r="I11" s="112"/>
      <c r="J11" s="112"/>
    </row>
    <row r="12" spans="1:10" ht="12.75" customHeight="1">
      <c r="A12" s="79" t="s">
        <v>74</v>
      </c>
      <c r="B12" s="112"/>
      <c r="C12" s="112"/>
      <c r="D12" s="112"/>
      <c r="E12" s="112"/>
      <c r="F12" s="112"/>
      <c r="G12" s="112"/>
      <c r="H12" s="112"/>
      <c r="I12" s="112"/>
      <c r="J12" s="112"/>
    </row>
    <row r="13" spans="1:10" ht="12.75" customHeight="1">
      <c r="A13" s="112"/>
      <c r="B13" s="112"/>
      <c r="C13" s="112"/>
      <c r="D13" s="112"/>
      <c r="E13" s="112"/>
      <c r="F13" s="112"/>
      <c r="G13" s="112"/>
      <c r="H13" s="112"/>
      <c r="I13" s="112"/>
      <c r="J13" s="112"/>
    </row>
    <row r="14" spans="2:7" ht="12.75" customHeight="1">
      <c r="B14" s="160"/>
      <c r="C14" s="118"/>
      <c r="D14" s="118"/>
      <c r="E14" s="118"/>
      <c r="F14" s="160"/>
      <c r="G14" t="s">
        <v>199</v>
      </c>
    </row>
    <row r="15" spans="2:10" ht="24.75" customHeight="1">
      <c r="B15" s="118"/>
      <c r="C15" s="118"/>
      <c r="D15" s="118"/>
      <c r="E15" s="118"/>
      <c r="F15" s="118"/>
      <c r="G15" s="309" t="s">
        <v>200</v>
      </c>
      <c r="H15" s="309"/>
      <c r="I15" s="309"/>
      <c r="J15" s="309"/>
    </row>
  </sheetData>
  <sheetProtection selectLockedCells="1" selectUnlockedCells="1"/>
  <mergeCells count="4">
    <mergeCell ref="A1:J1"/>
    <mergeCell ref="A7:E7"/>
    <mergeCell ref="A9:J9"/>
    <mergeCell ref="G15:J15"/>
  </mergeCells>
  <printOptions horizontalCentered="1"/>
  <pageMargins left="0.2362204724409449" right="0.2755905511811024" top="1.0236220472440944" bottom="0.4330708661417323" header="0.7874015748031497" footer="0.1968503937007874"/>
  <pageSetup horizontalDpi="300" verticalDpi="300" orientation="landscape" paperSize="9" r:id="rId1"/>
  <headerFooter alignWithMargins="0">
    <oddHeader>&amp;C&amp;F &amp;RSPZOZ_NT/DZP/PN/ 06/16</oddHeader>
    <oddFooter>&amp;C&amp;A  -  Strona &amp;P</oddFooter>
  </headerFooter>
</worksheet>
</file>

<file path=xl/worksheets/sheet11.xml><?xml version="1.0" encoding="utf-8"?>
<worksheet xmlns="http://schemas.openxmlformats.org/spreadsheetml/2006/main" xmlns:r="http://schemas.openxmlformats.org/officeDocument/2006/relationships">
  <dimension ref="A1:J21"/>
  <sheetViews>
    <sheetView workbookViewId="0" topLeftCell="A1">
      <selection activeCell="H7" sqref="H7"/>
    </sheetView>
  </sheetViews>
  <sheetFormatPr defaultColWidth="9.140625" defaultRowHeight="9.75" customHeight="1"/>
  <cols>
    <col min="1" max="1" width="4.57421875" style="0" customWidth="1"/>
    <col min="2" max="2" width="56.421875" style="0" customWidth="1"/>
    <col min="3" max="3" width="5.421875" style="0" customWidth="1"/>
    <col min="4" max="4" width="6.7109375" style="0" customWidth="1"/>
    <col min="5" max="5" width="9.00390625" style="0" customWidth="1"/>
    <col min="6" max="6" width="11.57421875" style="0" customWidth="1"/>
    <col min="7" max="7" width="9.421875" style="0" customWidth="1"/>
    <col min="8" max="8" width="11.57421875" style="0" customWidth="1"/>
    <col min="9" max="9" width="10.7109375" style="0" customWidth="1"/>
    <col min="10" max="10" width="11.421875" style="0" customWidth="1"/>
    <col min="11" max="16384" width="11.57421875" style="0" customWidth="1"/>
  </cols>
  <sheetData>
    <row r="1" spans="1:10" ht="15.75" customHeight="1">
      <c r="A1" s="310" t="s">
        <v>130</v>
      </c>
      <c r="B1" s="310"/>
      <c r="C1" s="310"/>
      <c r="D1" s="310"/>
      <c r="E1" s="310"/>
      <c r="F1" s="310"/>
      <c r="G1" s="310"/>
      <c r="H1" s="310"/>
      <c r="I1" s="310"/>
      <c r="J1" s="310"/>
    </row>
    <row r="2" ht="9.75" customHeight="1" thickBot="1"/>
    <row r="3" spans="1:10" ht="51.75" customHeight="1">
      <c r="A3" s="4" t="s">
        <v>163</v>
      </c>
      <c r="B3" s="5" t="s">
        <v>164</v>
      </c>
      <c r="C3" s="5" t="s">
        <v>165</v>
      </c>
      <c r="D3" s="5" t="s">
        <v>166</v>
      </c>
      <c r="E3" s="5" t="s">
        <v>167</v>
      </c>
      <c r="F3" s="5" t="s">
        <v>30</v>
      </c>
      <c r="G3" s="5" t="s">
        <v>168</v>
      </c>
      <c r="H3" s="5" t="s">
        <v>89</v>
      </c>
      <c r="I3" s="5" t="s">
        <v>169</v>
      </c>
      <c r="J3" s="6" t="s">
        <v>170</v>
      </c>
    </row>
    <row r="4" spans="1:10" ht="9.75" customHeight="1" thickBot="1">
      <c r="A4" s="7" t="s">
        <v>20</v>
      </c>
      <c r="B4" s="8" t="s">
        <v>21</v>
      </c>
      <c r="C4" s="8" t="s">
        <v>22</v>
      </c>
      <c r="D4" s="8" t="s">
        <v>23</v>
      </c>
      <c r="E4" s="8" t="s">
        <v>24</v>
      </c>
      <c r="F4" s="8" t="s">
        <v>25</v>
      </c>
      <c r="G4" s="8" t="s">
        <v>26</v>
      </c>
      <c r="H4" s="8" t="s">
        <v>27</v>
      </c>
      <c r="I4" s="8" t="s">
        <v>28</v>
      </c>
      <c r="J4" s="9" t="s">
        <v>29</v>
      </c>
    </row>
    <row r="5" spans="1:10" ht="45.75" customHeight="1">
      <c r="A5" s="28">
        <v>1</v>
      </c>
      <c r="B5" s="164" t="s">
        <v>131</v>
      </c>
      <c r="C5" s="20" t="s">
        <v>172</v>
      </c>
      <c r="D5" s="241">
        <v>300</v>
      </c>
      <c r="E5" s="103"/>
      <c r="F5" s="103"/>
      <c r="G5" s="20"/>
      <c r="H5" s="103"/>
      <c r="I5" s="20"/>
      <c r="J5" s="105"/>
    </row>
    <row r="6" spans="1:10" ht="50.25" customHeight="1">
      <c r="A6" s="28">
        <v>2</v>
      </c>
      <c r="B6" s="31" t="s">
        <v>132</v>
      </c>
      <c r="C6" s="20" t="s">
        <v>172</v>
      </c>
      <c r="D6" s="241">
        <v>300</v>
      </c>
      <c r="E6" s="103"/>
      <c r="F6" s="103"/>
      <c r="G6" s="20"/>
      <c r="H6" s="103"/>
      <c r="I6" s="20"/>
      <c r="J6" s="105"/>
    </row>
    <row r="7" spans="1:10" ht="48" customHeight="1">
      <c r="A7" s="28">
        <v>3</v>
      </c>
      <c r="B7" s="164" t="s">
        <v>133</v>
      </c>
      <c r="C7" s="20" t="s">
        <v>172</v>
      </c>
      <c r="D7" s="240">
        <v>4000</v>
      </c>
      <c r="E7" s="103"/>
      <c r="F7" s="103"/>
      <c r="G7" s="20"/>
      <c r="H7" s="103"/>
      <c r="I7" s="20"/>
      <c r="J7" s="105"/>
    </row>
    <row r="8" spans="1:10" ht="51.75" customHeight="1">
      <c r="A8" s="28">
        <v>4</v>
      </c>
      <c r="B8" s="164" t="s">
        <v>134</v>
      </c>
      <c r="C8" s="20" t="s">
        <v>172</v>
      </c>
      <c r="D8" s="241">
        <v>600</v>
      </c>
      <c r="E8" s="103"/>
      <c r="F8" s="103"/>
      <c r="G8" s="20"/>
      <c r="H8" s="103"/>
      <c r="I8" s="20"/>
      <c r="J8" s="105"/>
    </row>
    <row r="9" spans="1:10" ht="51" customHeight="1">
      <c r="A9" s="28">
        <v>5</v>
      </c>
      <c r="B9" s="165" t="s">
        <v>135</v>
      </c>
      <c r="C9" s="20" t="s">
        <v>172</v>
      </c>
      <c r="D9" s="241">
        <v>450</v>
      </c>
      <c r="E9" s="103"/>
      <c r="F9" s="103"/>
      <c r="G9" s="20"/>
      <c r="H9" s="103"/>
      <c r="I9" s="20"/>
      <c r="J9" s="105"/>
    </row>
    <row r="10" spans="1:10" ht="51" customHeight="1">
      <c r="A10" s="28">
        <v>6</v>
      </c>
      <c r="B10" s="164" t="s">
        <v>136</v>
      </c>
      <c r="C10" s="20" t="s">
        <v>232</v>
      </c>
      <c r="D10" s="241">
        <v>35</v>
      </c>
      <c r="E10" s="103"/>
      <c r="F10" s="103"/>
      <c r="G10" s="20"/>
      <c r="H10" s="103"/>
      <c r="I10" s="20"/>
      <c r="J10" s="105"/>
    </row>
    <row r="11" spans="1:10" ht="28.5" customHeight="1" thickBot="1">
      <c r="A11" s="33">
        <v>7</v>
      </c>
      <c r="B11" s="166" t="s">
        <v>137</v>
      </c>
      <c r="C11" s="94" t="s">
        <v>172</v>
      </c>
      <c r="D11" s="242">
        <v>30000</v>
      </c>
      <c r="E11" s="117"/>
      <c r="F11" s="117"/>
      <c r="G11" s="94"/>
      <c r="H11" s="117"/>
      <c r="I11" s="94"/>
      <c r="J11" s="108"/>
    </row>
    <row r="12" spans="1:10" ht="16.5" customHeight="1" thickBot="1">
      <c r="A12" s="333" t="s">
        <v>227</v>
      </c>
      <c r="B12" s="334"/>
      <c r="C12" s="334"/>
      <c r="D12" s="334"/>
      <c r="E12" s="334"/>
      <c r="F12" s="278">
        <f>SUM(F5:F11)</f>
        <v>0</v>
      </c>
      <c r="G12" s="278"/>
      <c r="H12" s="278">
        <f>SUM(H5:H11)</f>
        <v>0</v>
      </c>
      <c r="I12" s="281"/>
      <c r="J12" s="282"/>
    </row>
    <row r="13" spans="1:10" ht="6" customHeight="1">
      <c r="A13" s="167"/>
      <c r="B13" s="167"/>
      <c r="C13" s="167"/>
      <c r="D13" s="167"/>
      <c r="E13" s="167"/>
      <c r="F13" s="167"/>
      <c r="G13" s="167"/>
      <c r="H13" s="167"/>
      <c r="I13" s="167"/>
      <c r="J13" s="167"/>
    </row>
    <row r="14" spans="1:10" ht="17.25" customHeight="1">
      <c r="A14" s="304" t="s">
        <v>138</v>
      </c>
      <c r="B14" s="304"/>
      <c r="C14" s="304"/>
      <c r="D14" s="304"/>
      <c r="E14" s="304"/>
      <c r="F14" s="304"/>
      <c r="G14" s="304"/>
      <c r="H14" s="304"/>
      <c r="I14" s="304"/>
      <c r="J14" s="304"/>
    </row>
    <row r="15" spans="1:10" ht="17.25" customHeight="1">
      <c r="A15" s="79" t="s">
        <v>262</v>
      </c>
      <c r="B15" s="167"/>
      <c r="C15" s="167"/>
      <c r="D15" s="167"/>
      <c r="E15" s="167"/>
      <c r="F15" s="167"/>
      <c r="G15" s="167"/>
      <c r="H15" s="167"/>
      <c r="I15" s="167"/>
      <c r="J15" s="167"/>
    </row>
    <row r="16" spans="1:10" ht="17.25" customHeight="1">
      <c r="A16" s="102" t="s">
        <v>139</v>
      </c>
      <c r="B16" s="167"/>
      <c r="C16" s="167"/>
      <c r="D16" s="167"/>
      <c r="E16" s="167"/>
      <c r="F16" s="167"/>
      <c r="G16" s="167"/>
      <c r="H16" s="167"/>
      <c r="I16" s="167"/>
      <c r="J16" s="167"/>
    </row>
    <row r="17" spans="1:10" ht="17.25" customHeight="1">
      <c r="A17" s="79" t="s">
        <v>262</v>
      </c>
      <c r="B17" s="167"/>
      <c r="C17" s="167"/>
      <c r="D17" s="167"/>
      <c r="E17" s="167"/>
      <c r="F17" s="167"/>
      <c r="G17" s="167"/>
      <c r="H17" s="167"/>
      <c r="I17" s="167"/>
      <c r="J17" s="167"/>
    </row>
    <row r="18" spans="1:10" ht="7.5" customHeight="1">
      <c r="A18" s="167"/>
      <c r="B18" s="167"/>
      <c r="C18" s="167"/>
      <c r="D18" s="167"/>
      <c r="E18" s="167"/>
      <c r="F18" s="167"/>
      <c r="G18" s="167"/>
      <c r="H18" s="167"/>
      <c r="I18" s="167"/>
      <c r="J18" s="167"/>
    </row>
    <row r="19" spans="2:10" ht="7.5" customHeight="1">
      <c r="B19" s="160"/>
      <c r="C19" s="118"/>
      <c r="D19" s="118"/>
      <c r="E19" s="118"/>
      <c r="F19" s="160"/>
      <c r="G19" s="160"/>
      <c r="H19" s="118"/>
      <c r="I19" s="118"/>
      <c r="J19" s="167"/>
    </row>
    <row r="20" spans="2:7" ht="12.75" customHeight="1">
      <c r="B20" s="118"/>
      <c r="C20" s="118"/>
      <c r="D20" s="118"/>
      <c r="E20" s="118"/>
      <c r="F20" s="118"/>
      <c r="G20" t="s">
        <v>199</v>
      </c>
    </row>
    <row r="21" spans="2:10" ht="20.25" customHeight="1">
      <c r="B21" s="118"/>
      <c r="C21" s="118"/>
      <c r="D21" s="118"/>
      <c r="E21" s="118"/>
      <c r="F21" s="118"/>
      <c r="G21" s="309" t="s">
        <v>200</v>
      </c>
      <c r="H21" s="309"/>
      <c r="I21" s="309"/>
      <c r="J21" s="309"/>
    </row>
  </sheetData>
  <sheetProtection selectLockedCells="1" selectUnlockedCells="1"/>
  <mergeCells count="4">
    <mergeCell ref="A1:J1"/>
    <mergeCell ref="A12:E12"/>
    <mergeCell ref="A14:J14"/>
    <mergeCell ref="G21:J21"/>
  </mergeCells>
  <printOptions horizontalCentered="1"/>
  <pageMargins left="0.27569444444444446" right="0.2361111111111111" top="0.7083333333333333" bottom="0.39305555555555555" header="0.5118055555555555" footer="0.19652777777777777"/>
  <pageSetup horizontalDpi="300" verticalDpi="300" orientation="landscape" paperSize="9" scale="96" r:id="rId1"/>
  <headerFooter alignWithMargins="0">
    <oddHeader>&amp;C&amp;F &amp;RSPZOZ_NT/DZP/PN/ 06/16</oddHeader>
    <oddFooter>&amp;C&amp;A  -  Strona &amp;P</oddFooter>
  </headerFooter>
</worksheet>
</file>

<file path=xl/worksheets/sheet12.xml><?xml version="1.0" encoding="utf-8"?>
<worksheet xmlns="http://schemas.openxmlformats.org/spreadsheetml/2006/main" xmlns:r="http://schemas.openxmlformats.org/officeDocument/2006/relationships">
  <dimension ref="A1:O22"/>
  <sheetViews>
    <sheetView workbookViewId="0" topLeftCell="A7">
      <selection activeCell="H4" sqref="H4"/>
    </sheetView>
  </sheetViews>
  <sheetFormatPr defaultColWidth="9.140625" defaultRowHeight="12.75"/>
  <cols>
    <col min="1" max="1" width="3.57421875" style="168" customWidth="1"/>
    <col min="2" max="2" width="88.421875" style="168" customWidth="1"/>
    <col min="3" max="4" width="5.00390625" style="168" customWidth="1"/>
    <col min="5" max="5" width="8.140625" style="168" customWidth="1"/>
    <col min="6" max="6" width="10.7109375" style="169" customWidth="1"/>
    <col min="7" max="7" width="7.7109375" style="169" customWidth="1"/>
    <col min="8" max="8" width="9.7109375" style="170" customWidth="1"/>
    <col min="9" max="9" width="9.8515625" style="170" customWidth="1"/>
    <col min="10" max="10" width="10.28125" style="170" customWidth="1"/>
    <col min="11" max="11" width="13.00390625" style="168" customWidth="1"/>
    <col min="12" max="16384" width="9.140625" style="168" customWidth="1"/>
  </cols>
  <sheetData>
    <row r="1" spans="1:2" ht="12.75">
      <c r="A1" s="171" t="s">
        <v>140</v>
      </c>
      <c r="B1" s="172"/>
    </row>
    <row r="2" spans="2:7" ht="9.75" customHeight="1" thickBot="1">
      <c r="B2" s="173"/>
      <c r="C2" s="335"/>
      <c r="D2" s="335"/>
      <c r="E2" s="335"/>
      <c r="F2" s="335"/>
      <c r="G2" s="174"/>
    </row>
    <row r="3" spans="1:10" s="172" customFormat="1" ht="54" customHeight="1">
      <c r="A3" s="4" t="s">
        <v>163</v>
      </c>
      <c r="B3" s="5" t="s">
        <v>164</v>
      </c>
      <c r="C3" s="5" t="s">
        <v>165</v>
      </c>
      <c r="D3" s="5" t="s">
        <v>166</v>
      </c>
      <c r="E3" s="5" t="s">
        <v>167</v>
      </c>
      <c r="F3" s="5" t="s">
        <v>103</v>
      </c>
      <c r="G3" s="5" t="s">
        <v>168</v>
      </c>
      <c r="H3" s="5" t="s">
        <v>81</v>
      </c>
      <c r="I3" s="5" t="s">
        <v>169</v>
      </c>
      <c r="J3" s="6" t="s">
        <v>170</v>
      </c>
    </row>
    <row r="4" spans="1:10" s="172" customFormat="1" ht="9" customHeight="1" thickBot="1">
      <c r="A4" s="7" t="s">
        <v>20</v>
      </c>
      <c r="B4" s="8" t="s">
        <v>21</v>
      </c>
      <c r="C4" s="8" t="s">
        <v>22</v>
      </c>
      <c r="D4" s="8" t="s">
        <v>23</v>
      </c>
      <c r="E4" s="8" t="s">
        <v>24</v>
      </c>
      <c r="F4" s="8" t="s">
        <v>25</v>
      </c>
      <c r="G4" s="8" t="s">
        <v>26</v>
      </c>
      <c r="H4" s="8" t="s">
        <v>27</v>
      </c>
      <c r="I4" s="8" t="s">
        <v>28</v>
      </c>
      <c r="J4" s="9" t="s">
        <v>29</v>
      </c>
    </row>
    <row r="5" spans="1:12" s="185" customFormat="1" ht="61.5" customHeight="1">
      <c r="A5" s="175" t="s">
        <v>141</v>
      </c>
      <c r="B5" s="176" t="s">
        <v>98</v>
      </c>
      <c r="C5" s="177" t="s">
        <v>175</v>
      </c>
      <c r="D5" s="177">
        <v>3</v>
      </c>
      <c r="E5" s="178"/>
      <c r="F5" s="179"/>
      <c r="G5" s="180"/>
      <c r="H5" s="181"/>
      <c r="I5" s="181"/>
      <c r="J5" s="182"/>
      <c r="K5" s="183"/>
      <c r="L5" s="184"/>
    </row>
    <row r="6" spans="1:10" s="185" customFormat="1" ht="60" customHeight="1">
      <c r="A6" s="175" t="s">
        <v>142</v>
      </c>
      <c r="B6" s="176" t="s">
        <v>99</v>
      </c>
      <c r="C6" s="177" t="s">
        <v>175</v>
      </c>
      <c r="D6" s="177">
        <v>3</v>
      </c>
      <c r="E6" s="178"/>
      <c r="F6" s="179"/>
      <c r="G6" s="180"/>
      <c r="H6" s="181"/>
      <c r="I6" s="181"/>
      <c r="J6" s="182"/>
    </row>
    <row r="7" spans="1:11" s="185" customFormat="1" ht="61.5" customHeight="1">
      <c r="A7" s="175" t="s">
        <v>143</v>
      </c>
      <c r="B7" s="176" t="s">
        <v>100</v>
      </c>
      <c r="C7" s="177" t="s">
        <v>175</v>
      </c>
      <c r="D7" s="177">
        <v>3</v>
      </c>
      <c r="E7" s="178"/>
      <c r="F7" s="179"/>
      <c r="G7" s="180"/>
      <c r="H7" s="181"/>
      <c r="I7" s="181"/>
      <c r="J7" s="182"/>
      <c r="K7" s="183"/>
    </row>
    <row r="8" spans="1:11" s="185" customFormat="1" ht="60.75" customHeight="1">
      <c r="A8" s="175" t="s">
        <v>144</v>
      </c>
      <c r="B8" s="176" t="s">
        <v>101</v>
      </c>
      <c r="C8" s="177" t="s">
        <v>175</v>
      </c>
      <c r="D8" s="177">
        <v>1</v>
      </c>
      <c r="E8" s="178"/>
      <c r="F8" s="179"/>
      <c r="G8" s="180"/>
      <c r="H8" s="181"/>
      <c r="I8" s="181"/>
      <c r="J8" s="182"/>
      <c r="K8" s="183"/>
    </row>
    <row r="9" spans="1:11" s="185" customFormat="1" ht="60" customHeight="1">
      <c r="A9" s="175" t="s">
        <v>145</v>
      </c>
      <c r="B9" s="176" t="s">
        <v>102</v>
      </c>
      <c r="C9" s="177" t="s">
        <v>175</v>
      </c>
      <c r="D9" s="177">
        <v>1</v>
      </c>
      <c r="E9" s="178"/>
      <c r="F9" s="179"/>
      <c r="G9" s="180"/>
      <c r="H9" s="181"/>
      <c r="I9" s="181"/>
      <c r="J9" s="182"/>
      <c r="K9" s="183"/>
    </row>
    <row r="10" spans="1:11" s="189" customFormat="1" ht="24.75" customHeight="1">
      <c r="A10" s="175" t="s">
        <v>146</v>
      </c>
      <c r="B10" s="186" t="s">
        <v>147</v>
      </c>
      <c r="C10" s="177" t="s">
        <v>175</v>
      </c>
      <c r="D10" s="177">
        <v>20</v>
      </c>
      <c r="E10" s="187"/>
      <c r="F10" s="179"/>
      <c r="G10" s="180"/>
      <c r="H10" s="181"/>
      <c r="I10" s="181"/>
      <c r="J10" s="188"/>
      <c r="K10" s="183"/>
    </row>
    <row r="11" spans="1:11" s="189" customFormat="1" ht="27" customHeight="1" thickBot="1">
      <c r="A11" s="190" t="s">
        <v>148</v>
      </c>
      <c r="B11" s="191" t="s">
        <v>149</v>
      </c>
      <c r="C11" s="192" t="s">
        <v>175</v>
      </c>
      <c r="D11" s="192">
        <v>20</v>
      </c>
      <c r="E11" s="193"/>
      <c r="F11" s="194"/>
      <c r="G11" s="195"/>
      <c r="H11" s="196"/>
      <c r="I11" s="196"/>
      <c r="J11" s="197"/>
      <c r="K11" s="198"/>
    </row>
    <row r="12" spans="1:11" s="189" customFormat="1" ht="18" customHeight="1" thickBot="1">
      <c r="A12" s="336" t="s">
        <v>1</v>
      </c>
      <c r="B12" s="336"/>
      <c r="C12" s="336"/>
      <c r="D12" s="336"/>
      <c r="E12" s="336"/>
      <c r="F12" s="199">
        <f>SUM(F5:F11)</f>
        <v>0</v>
      </c>
      <c r="G12" s="199"/>
      <c r="H12" s="199">
        <f>SUM(H5:H11)</f>
        <v>0</v>
      </c>
      <c r="I12" s="200"/>
      <c r="J12" s="201"/>
      <c r="K12" s="202"/>
    </row>
    <row r="13" spans="1:11" s="189" customFormat="1" ht="28.5" customHeight="1">
      <c r="A13" s="337" t="s">
        <v>150</v>
      </c>
      <c r="B13" s="337"/>
      <c r="C13" s="337"/>
      <c r="D13" s="337"/>
      <c r="E13" s="337"/>
      <c r="F13" s="337"/>
      <c r="G13" s="337"/>
      <c r="H13" s="337"/>
      <c r="I13" s="337"/>
      <c r="J13" s="337"/>
      <c r="K13" s="203"/>
    </row>
    <row r="14" spans="1:15" ht="3" customHeight="1">
      <c r="A14" s="338"/>
      <c r="B14" s="338"/>
      <c r="C14" s="338"/>
      <c r="D14" s="338"/>
      <c r="E14" s="338"/>
      <c r="F14" s="338"/>
      <c r="G14" s="338"/>
      <c r="H14" s="338"/>
      <c r="I14" s="204"/>
      <c r="J14" s="204"/>
      <c r="K14" s="204"/>
      <c r="L14" s="204"/>
      <c r="M14" s="204"/>
      <c r="N14" s="204"/>
      <c r="O14" s="204"/>
    </row>
    <row r="15" spans="1:11" ht="14.25" customHeight="1">
      <c r="A15" s="205" t="s">
        <v>151</v>
      </c>
      <c r="B15" s="206"/>
      <c r="C15" s="206"/>
      <c r="D15" s="206"/>
      <c r="E15" s="206"/>
      <c r="F15" s="206"/>
      <c r="G15" s="206"/>
      <c r="H15" s="206"/>
      <c r="I15" s="206"/>
      <c r="J15" s="206"/>
      <c r="K15" s="206"/>
    </row>
    <row r="16" spans="1:11" ht="12.75">
      <c r="A16" s="79" t="s">
        <v>262</v>
      </c>
      <c r="B16" s="167"/>
      <c r="C16" s="167"/>
      <c r="D16" s="167"/>
      <c r="E16" s="167"/>
      <c r="F16" s="167"/>
      <c r="G16" s="167"/>
      <c r="H16" s="167"/>
      <c r="I16" s="167"/>
      <c r="J16" s="167"/>
      <c r="K16" s="167"/>
    </row>
    <row r="17" spans="1:11" ht="12.75">
      <c r="A17" s="102" t="s">
        <v>152</v>
      </c>
      <c r="B17" s="167"/>
      <c r="C17" s="167"/>
      <c r="D17" s="167"/>
      <c r="E17" s="167"/>
      <c r="F17" s="167"/>
      <c r="G17" s="167"/>
      <c r="H17" s="167"/>
      <c r="I17" s="167"/>
      <c r="J17" s="167"/>
      <c r="K17" s="167"/>
    </row>
    <row r="18" spans="1:11" ht="12.75">
      <c r="A18" s="79" t="s">
        <v>262</v>
      </c>
      <c r="B18" s="167"/>
      <c r="C18" s="167"/>
      <c r="D18" s="167"/>
      <c r="E18" s="167"/>
      <c r="F18" s="167"/>
      <c r="G18" s="167"/>
      <c r="H18" s="167"/>
      <c r="I18" s="167"/>
      <c r="J18" s="167"/>
      <c r="K18" s="167"/>
    </row>
    <row r="19" spans="1:11" ht="8.25" customHeight="1">
      <c r="A19" s="167"/>
      <c r="B19" s="167"/>
      <c r="C19" s="167"/>
      <c r="D19" s="167"/>
      <c r="E19" s="167"/>
      <c r="F19" s="167"/>
      <c r="G19" s="167"/>
      <c r="H19" s="167"/>
      <c r="I19" s="167"/>
      <c r="J19" s="167"/>
      <c r="K19" s="167"/>
    </row>
    <row r="20" spans="1:11" ht="10.5" customHeight="1">
      <c r="A20"/>
      <c r="B20" s="160"/>
      <c r="C20" s="118"/>
      <c r="D20" s="118"/>
      <c r="E20" s="118"/>
      <c r="F20" s="160"/>
      <c r="G20" s="160"/>
      <c r="H20" s="118"/>
      <c r="I20" s="118"/>
      <c r="J20" s="118"/>
      <c r="K20" s="167"/>
    </row>
    <row r="21" spans="1:11" ht="9.75" customHeight="1">
      <c r="A21"/>
      <c r="B21" s="118"/>
      <c r="C21" s="118"/>
      <c r="D21" s="118"/>
      <c r="E21" s="118"/>
      <c r="F21" s="118"/>
      <c r="G21" t="s">
        <v>199</v>
      </c>
      <c r="H21"/>
      <c r="I21"/>
      <c r="J21"/>
      <c r="K21" s="167"/>
    </row>
    <row r="22" spans="7:10" ht="21" customHeight="1">
      <c r="G22" s="309" t="s">
        <v>200</v>
      </c>
      <c r="H22" s="309"/>
      <c r="I22" s="309"/>
      <c r="J22" s="309"/>
    </row>
    <row r="23" ht="9" customHeight="1"/>
  </sheetData>
  <sheetProtection selectLockedCells="1" selectUnlockedCells="1"/>
  <mergeCells count="5">
    <mergeCell ref="G22:J22"/>
    <mergeCell ref="C2:F2"/>
    <mergeCell ref="A12:E12"/>
    <mergeCell ref="A13:J13"/>
    <mergeCell ref="A14:H14"/>
  </mergeCells>
  <printOptions horizontalCentered="1"/>
  <pageMargins left="0.2362204724409449" right="0.1968503937007874" top="0.64" bottom="0.44" header="0.4" footer="0.2362204724409449"/>
  <pageSetup horizontalDpi="300" verticalDpi="300" orientation="landscape" paperSize="9" scale="90" r:id="rId1"/>
  <headerFooter alignWithMargins="0">
    <oddHeader>&amp;C&amp;F&amp;RSPZOZ_NT/DZP/PN/ 06/16</oddHeader>
    <oddFooter>&amp;C&amp;A  -  Strona &amp;P</oddFooter>
  </headerFooter>
</worksheet>
</file>

<file path=xl/worksheets/sheet13.xml><?xml version="1.0" encoding="utf-8"?>
<worksheet xmlns="http://schemas.openxmlformats.org/spreadsheetml/2006/main" xmlns:r="http://schemas.openxmlformats.org/officeDocument/2006/relationships">
  <dimension ref="A1:K19"/>
  <sheetViews>
    <sheetView tabSelected="1" workbookViewId="0" topLeftCell="A1">
      <selection activeCell="F5" sqref="F5"/>
    </sheetView>
  </sheetViews>
  <sheetFormatPr defaultColWidth="9.140625" defaultRowHeight="12.75"/>
  <cols>
    <col min="1" max="1" width="4.28125" style="0" customWidth="1"/>
    <col min="2" max="2" width="79.7109375" style="0" customWidth="1"/>
    <col min="3" max="3" width="4.8515625" style="0" customWidth="1"/>
    <col min="4" max="4" width="5.57421875" style="0" customWidth="1"/>
    <col min="5" max="5" width="9.00390625" style="0" customWidth="1"/>
    <col min="6" max="6" width="10.421875" style="0" customWidth="1"/>
    <col min="7" max="7" width="6.7109375" style="0" customWidth="1"/>
    <col min="8" max="8" width="11.57421875" style="0" customWidth="1"/>
    <col min="9" max="9" width="10.28125" style="0" customWidth="1"/>
    <col min="10" max="10" width="11.00390625" style="0" customWidth="1"/>
    <col min="11" max="16384" width="11.57421875" style="0" customWidth="1"/>
  </cols>
  <sheetData>
    <row r="1" ht="12.75">
      <c r="A1" s="89" t="s">
        <v>153</v>
      </c>
    </row>
    <row r="2" ht="4.5" customHeight="1" thickBot="1"/>
    <row r="3" spans="1:10" ht="44.25">
      <c r="A3" s="4" t="s">
        <v>163</v>
      </c>
      <c r="B3" s="5" t="s">
        <v>164</v>
      </c>
      <c r="C3" s="5" t="s">
        <v>165</v>
      </c>
      <c r="D3" s="5" t="s">
        <v>166</v>
      </c>
      <c r="E3" s="5" t="s">
        <v>167</v>
      </c>
      <c r="F3" s="5" t="s">
        <v>103</v>
      </c>
      <c r="G3" s="340" t="s">
        <v>168</v>
      </c>
      <c r="H3" s="5" t="s">
        <v>82</v>
      </c>
      <c r="I3" s="5" t="s">
        <v>169</v>
      </c>
      <c r="J3" s="302" t="s">
        <v>170</v>
      </c>
    </row>
    <row r="4" spans="1:10" ht="10.5" customHeight="1" thickBot="1">
      <c r="A4" s="7" t="s">
        <v>20</v>
      </c>
      <c r="B4" s="8" t="s">
        <v>21</v>
      </c>
      <c r="C4" s="8" t="s">
        <v>22</v>
      </c>
      <c r="D4" s="8" t="s">
        <v>23</v>
      </c>
      <c r="E4" s="8" t="s">
        <v>24</v>
      </c>
      <c r="F4" s="8" t="s">
        <v>25</v>
      </c>
      <c r="G4" s="8" t="s">
        <v>26</v>
      </c>
      <c r="H4" s="8" t="s">
        <v>27</v>
      </c>
      <c r="I4" s="8" t="s">
        <v>28</v>
      </c>
      <c r="J4" s="9" t="s">
        <v>29</v>
      </c>
    </row>
    <row r="5" spans="1:10" ht="144.75" customHeight="1">
      <c r="A5" s="207">
        <v>1</v>
      </c>
      <c r="B5" s="288" t="s">
        <v>104</v>
      </c>
      <c r="C5" s="208" t="s">
        <v>172</v>
      </c>
      <c r="D5" s="263">
        <v>200</v>
      </c>
      <c r="E5" s="283"/>
      <c r="F5" s="284"/>
      <c r="G5" s="209"/>
      <c r="H5" s="210"/>
      <c r="I5" s="20"/>
      <c r="J5" s="211"/>
    </row>
    <row r="6" spans="1:10" ht="133.5" customHeight="1">
      <c r="A6" s="207">
        <v>2</v>
      </c>
      <c r="B6" s="288" t="s">
        <v>105</v>
      </c>
      <c r="C6" s="20" t="s">
        <v>172</v>
      </c>
      <c r="D6" s="263">
        <v>100</v>
      </c>
      <c r="E6" s="283"/>
      <c r="F6" s="284"/>
      <c r="G6" s="241"/>
      <c r="H6" s="210"/>
      <c r="I6" s="20"/>
      <c r="J6" s="211"/>
    </row>
    <row r="7" spans="1:10" ht="29.25" customHeight="1">
      <c r="A7" s="207">
        <v>3</v>
      </c>
      <c r="B7" s="114" t="s">
        <v>106</v>
      </c>
      <c r="C7" s="20" t="s">
        <v>172</v>
      </c>
      <c r="D7" s="263">
        <v>100</v>
      </c>
      <c r="E7" s="283"/>
      <c r="F7" s="284"/>
      <c r="G7" s="241"/>
      <c r="H7" s="210"/>
      <c r="I7" s="20"/>
      <c r="J7" s="26"/>
    </row>
    <row r="8" spans="1:10" ht="29.25" customHeight="1">
      <c r="A8" s="18">
        <v>4</v>
      </c>
      <c r="B8" s="114" t="s">
        <v>107</v>
      </c>
      <c r="C8" s="20" t="s">
        <v>172</v>
      </c>
      <c r="D8" s="263">
        <v>100</v>
      </c>
      <c r="E8" s="283"/>
      <c r="F8" s="284"/>
      <c r="G8" s="241"/>
      <c r="H8" s="210"/>
      <c r="I8" s="20"/>
      <c r="J8" s="26"/>
    </row>
    <row r="9" spans="1:10" ht="29.25" customHeight="1" thickBot="1">
      <c r="A9" s="71">
        <v>5</v>
      </c>
      <c r="B9" s="262" t="s">
        <v>108</v>
      </c>
      <c r="C9" s="212" t="s">
        <v>172</v>
      </c>
      <c r="D9" s="264">
        <v>100</v>
      </c>
      <c r="E9" s="285"/>
      <c r="F9" s="286"/>
      <c r="G9" s="287"/>
      <c r="H9" s="213"/>
      <c r="I9" s="212"/>
      <c r="J9" s="214"/>
    </row>
    <row r="10" spans="1:10" ht="16.5" customHeight="1" thickBot="1">
      <c r="A10" s="339" t="s">
        <v>1</v>
      </c>
      <c r="B10" s="339"/>
      <c r="C10" s="339"/>
      <c r="D10" s="339"/>
      <c r="E10" s="339"/>
      <c r="F10" s="43">
        <f>SUM(F5:F9)</f>
        <v>0</v>
      </c>
      <c r="G10" s="43"/>
      <c r="H10" s="43">
        <f>SUM(H5:H9)</f>
        <v>0</v>
      </c>
      <c r="I10" s="215"/>
      <c r="J10" s="216"/>
    </row>
    <row r="11" ht="14.25" customHeight="1">
      <c r="B11" s="217" t="s">
        <v>157</v>
      </c>
    </row>
    <row r="12" spans="1:11" s="168" customFormat="1" ht="18" customHeight="1">
      <c r="A12" s="205" t="s">
        <v>158</v>
      </c>
      <c r="B12" s="206"/>
      <c r="C12" s="206"/>
      <c r="D12" s="206"/>
      <c r="E12" s="206"/>
      <c r="F12" s="206"/>
      <c r="G12" s="206"/>
      <c r="H12" s="206"/>
      <c r="I12" s="206"/>
      <c r="J12" s="206"/>
      <c r="K12" s="206"/>
    </row>
    <row r="13" spans="1:11" s="168" customFormat="1" ht="12.75">
      <c r="A13" s="79" t="s">
        <v>262</v>
      </c>
      <c r="B13" s="167"/>
      <c r="C13" s="167"/>
      <c r="D13" s="167"/>
      <c r="E13" s="167"/>
      <c r="F13" s="167"/>
      <c r="G13" s="167"/>
      <c r="H13" s="167"/>
      <c r="I13" s="167"/>
      <c r="J13" s="167"/>
      <c r="K13" s="167"/>
    </row>
    <row r="14" spans="1:11" s="168" customFormat="1" ht="12.75">
      <c r="A14" s="102" t="s">
        <v>159</v>
      </c>
      <c r="B14" s="167"/>
      <c r="C14" s="167"/>
      <c r="D14" s="167"/>
      <c r="E14" s="167"/>
      <c r="F14" s="167"/>
      <c r="G14" s="167"/>
      <c r="H14" s="167"/>
      <c r="I14" s="167"/>
      <c r="J14" s="167"/>
      <c r="K14" s="167"/>
    </row>
    <row r="15" spans="1:11" s="168" customFormat="1" ht="12.75">
      <c r="A15" s="79" t="s">
        <v>262</v>
      </c>
      <c r="B15" s="167"/>
      <c r="C15" s="167"/>
      <c r="D15" s="167"/>
      <c r="E15" s="167"/>
      <c r="F15" s="167"/>
      <c r="G15" s="167"/>
      <c r="H15" s="167"/>
      <c r="I15" s="167"/>
      <c r="J15" s="167"/>
      <c r="K15" s="167"/>
    </row>
    <row r="16" spans="1:11" s="168" customFormat="1" ht="8.25" customHeight="1">
      <c r="A16" s="167"/>
      <c r="B16" s="167"/>
      <c r="C16" s="167"/>
      <c r="D16" s="167"/>
      <c r="E16" s="167"/>
      <c r="F16" s="167"/>
      <c r="G16" s="167"/>
      <c r="H16" s="167"/>
      <c r="I16" s="167"/>
      <c r="J16" s="167"/>
      <c r="K16" s="167"/>
    </row>
    <row r="17" spans="1:11" s="168" customFormat="1" ht="12.75">
      <c r="A17"/>
      <c r="B17" s="160"/>
      <c r="C17" s="118"/>
      <c r="D17" s="118"/>
      <c r="E17" s="118"/>
      <c r="F17" s="160"/>
      <c r="G17" t="s">
        <v>83</v>
      </c>
      <c r="H17"/>
      <c r="I17"/>
      <c r="J17"/>
      <c r="K17" s="167"/>
    </row>
    <row r="18" spans="1:11" s="168" customFormat="1" ht="22.5" customHeight="1">
      <c r="A18"/>
      <c r="B18" s="118"/>
      <c r="C18" s="118"/>
      <c r="D18" s="118"/>
      <c r="E18" s="118"/>
      <c r="F18" s="118"/>
      <c r="G18" s="309" t="s">
        <v>200</v>
      </c>
      <c r="H18" s="309"/>
      <c r="I18" s="309"/>
      <c r="J18" s="309"/>
      <c r="K18" s="167"/>
    </row>
    <row r="19" spans="6:10" s="168" customFormat="1" ht="21" customHeight="1">
      <c r="F19" s="169"/>
      <c r="G19" s="169"/>
      <c r="H19" s="309"/>
      <c r="I19" s="309"/>
      <c r="J19" s="309"/>
    </row>
  </sheetData>
  <sheetProtection selectLockedCells="1" selectUnlockedCells="1"/>
  <mergeCells count="3">
    <mergeCell ref="A10:E10"/>
    <mergeCell ref="H19:J19"/>
    <mergeCell ref="G18:J18"/>
  </mergeCells>
  <printOptions horizontalCentered="1"/>
  <pageMargins left="0.15748031496062992" right="0.15748031496062992" top="0.6692913385826772" bottom="0.4724409448818898" header="0.4724409448818898" footer="0.2362204724409449"/>
  <pageSetup horizontalDpi="300" verticalDpi="300" orientation="landscape" paperSize="9" scale="92" r:id="rId1"/>
  <headerFooter alignWithMargins="0">
    <oddHeader>&amp;C&amp;F&amp;RSPZOZ_NT/DZP/PN/06/16</oddHeader>
    <oddFooter>&amp;C&amp;"Times New Roman,Normalny"&amp;12&amp;A - Strona &amp;P</oddFooter>
  </headerFooter>
</worksheet>
</file>

<file path=xl/worksheets/sheet2.xml><?xml version="1.0" encoding="utf-8"?>
<worksheet xmlns="http://schemas.openxmlformats.org/spreadsheetml/2006/main" xmlns:r="http://schemas.openxmlformats.org/officeDocument/2006/relationships">
  <sheetPr codeName="Pakiet nr 2"/>
  <dimension ref="A1:J40"/>
  <sheetViews>
    <sheetView workbookViewId="0" topLeftCell="A28">
      <selection activeCell="H2" sqref="H2:J3"/>
    </sheetView>
  </sheetViews>
  <sheetFormatPr defaultColWidth="9.140625" defaultRowHeight="12.75"/>
  <cols>
    <col min="1" max="1" width="3.8515625" style="0" customWidth="1"/>
    <col min="2" max="2" width="56.421875" style="0" customWidth="1"/>
    <col min="3" max="3" width="5.7109375" style="0" customWidth="1"/>
    <col min="4" max="4" width="6.421875" style="0" customWidth="1"/>
    <col min="5" max="5" width="8.28125" style="0" customWidth="1"/>
    <col min="6" max="6" width="12.7109375" style="0" customWidth="1"/>
    <col min="7" max="7" width="7.421875" style="51" customWidth="1"/>
    <col min="8" max="9" width="11.421875" style="0" customWidth="1"/>
    <col min="10" max="10" width="12.140625" style="0" customWidth="1"/>
    <col min="11" max="16384" width="11.57421875" style="0" customWidth="1"/>
  </cols>
  <sheetData>
    <row r="1" spans="1:10" ht="15.75" customHeight="1" thickBot="1">
      <c r="A1" s="310" t="s">
        <v>201</v>
      </c>
      <c r="B1" s="310"/>
      <c r="C1" s="310"/>
      <c r="D1" s="310"/>
      <c r="E1" s="310"/>
      <c r="F1" s="310"/>
      <c r="G1" s="310"/>
      <c r="H1" s="310"/>
      <c r="I1" s="310"/>
      <c r="J1" s="310"/>
    </row>
    <row r="2" spans="1:10" ht="47.25" customHeight="1">
      <c r="A2" s="4" t="s">
        <v>163</v>
      </c>
      <c r="B2" s="5" t="s">
        <v>164</v>
      </c>
      <c r="C2" s="5" t="s">
        <v>165</v>
      </c>
      <c r="D2" s="5" t="s">
        <v>166</v>
      </c>
      <c r="E2" s="5" t="s">
        <v>167</v>
      </c>
      <c r="F2" s="5" t="s">
        <v>30</v>
      </c>
      <c r="G2" s="5" t="s">
        <v>168</v>
      </c>
      <c r="H2" s="5" t="s">
        <v>89</v>
      </c>
      <c r="I2" s="5" t="s">
        <v>169</v>
      </c>
      <c r="J2" s="6" t="s">
        <v>170</v>
      </c>
    </row>
    <row r="3" spans="1:10" ht="9" customHeight="1" thickBot="1">
      <c r="A3" s="7" t="s">
        <v>20</v>
      </c>
      <c r="B3" s="8" t="s">
        <v>21</v>
      </c>
      <c r="C3" s="8" t="s">
        <v>22</v>
      </c>
      <c r="D3" s="8" t="s">
        <v>23</v>
      </c>
      <c r="E3" s="8" t="s">
        <v>24</v>
      </c>
      <c r="F3" s="8" t="s">
        <v>25</v>
      </c>
      <c r="G3" s="8" t="s">
        <v>26</v>
      </c>
      <c r="H3" s="8" t="s">
        <v>27</v>
      </c>
      <c r="I3" s="8" t="s">
        <v>28</v>
      </c>
      <c r="J3" s="9" t="s">
        <v>29</v>
      </c>
    </row>
    <row r="4" spans="1:10" ht="33" customHeight="1">
      <c r="A4" s="11">
        <v>1</v>
      </c>
      <c r="B4" s="52" t="s">
        <v>202</v>
      </c>
      <c r="C4" s="53" t="s">
        <v>175</v>
      </c>
      <c r="D4" s="53">
        <v>25</v>
      </c>
      <c r="E4" s="54"/>
      <c r="F4" s="54"/>
      <c r="G4" s="53"/>
      <c r="H4" s="54"/>
      <c r="I4" s="55"/>
      <c r="J4" s="56"/>
    </row>
    <row r="5" spans="1:10" ht="33" customHeight="1">
      <c r="A5" s="18">
        <v>2</v>
      </c>
      <c r="B5" s="57" t="s">
        <v>203</v>
      </c>
      <c r="C5" s="58" t="s">
        <v>175</v>
      </c>
      <c r="D5" s="58">
        <v>15</v>
      </c>
      <c r="E5" s="59"/>
      <c r="F5" s="59"/>
      <c r="G5" s="58"/>
      <c r="H5" s="59"/>
      <c r="I5" s="61"/>
      <c r="J5" s="62"/>
    </row>
    <row r="6" spans="1:10" ht="33" customHeight="1">
      <c r="A6" s="18">
        <v>3</v>
      </c>
      <c r="B6" s="57" t="s">
        <v>204</v>
      </c>
      <c r="C6" s="58" t="s">
        <v>175</v>
      </c>
      <c r="D6" s="58">
        <v>120</v>
      </c>
      <c r="E6" s="59"/>
      <c r="F6" s="59"/>
      <c r="G6" s="58"/>
      <c r="H6" s="59"/>
      <c r="I6" s="63"/>
      <c r="J6" s="62"/>
    </row>
    <row r="7" spans="1:10" ht="20.25" customHeight="1">
      <c r="A7" s="18">
        <v>4</v>
      </c>
      <c r="B7" s="57" t="s">
        <v>91</v>
      </c>
      <c r="C7" s="58" t="s">
        <v>175</v>
      </c>
      <c r="D7" s="58">
        <v>20</v>
      </c>
      <c r="E7" s="59"/>
      <c r="F7" s="59"/>
      <c r="G7" s="58"/>
      <c r="H7" s="59"/>
      <c r="I7" s="63"/>
      <c r="J7" s="62"/>
    </row>
    <row r="8" spans="1:10" ht="20.25" customHeight="1">
      <c r="A8" s="18">
        <v>5</v>
      </c>
      <c r="B8" s="57" t="s">
        <v>92</v>
      </c>
      <c r="C8" s="58" t="s">
        <v>172</v>
      </c>
      <c r="D8" s="58">
        <v>50</v>
      </c>
      <c r="E8" s="59"/>
      <c r="F8" s="59"/>
      <c r="G8" s="58"/>
      <c r="H8" s="59"/>
      <c r="I8" s="63"/>
      <c r="J8" s="62"/>
    </row>
    <row r="9" spans="1:10" ht="20.25" customHeight="1">
      <c r="A9" s="18">
        <v>6</v>
      </c>
      <c r="B9" s="57" t="s">
        <v>93</v>
      </c>
      <c r="C9" s="58" t="s">
        <v>172</v>
      </c>
      <c r="D9" s="58">
        <v>120</v>
      </c>
      <c r="E9" s="59"/>
      <c r="F9" s="59"/>
      <c r="G9" s="58"/>
      <c r="H9" s="59"/>
      <c r="I9" s="63"/>
      <c r="J9" s="62"/>
    </row>
    <row r="10" spans="1:10" ht="20.25" customHeight="1">
      <c r="A10" s="18">
        <v>7</v>
      </c>
      <c r="B10" s="57" t="s">
        <v>205</v>
      </c>
      <c r="C10" s="58" t="s">
        <v>172</v>
      </c>
      <c r="D10" s="58">
        <v>90</v>
      </c>
      <c r="E10" s="59"/>
      <c r="F10" s="59"/>
      <c r="G10" s="58"/>
      <c r="H10" s="59"/>
      <c r="I10" s="63"/>
      <c r="J10" s="62"/>
    </row>
    <row r="11" spans="1:10" ht="20.25" customHeight="1">
      <c r="A11" s="18">
        <v>8</v>
      </c>
      <c r="B11" s="57" t="s">
        <v>206</v>
      </c>
      <c r="C11" s="58" t="s">
        <v>175</v>
      </c>
      <c r="D11" s="58">
        <v>60</v>
      </c>
      <c r="E11" s="59"/>
      <c r="F11" s="59"/>
      <c r="G11" s="58"/>
      <c r="H11" s="59"/>
      <c r="I11" s="63"/>
      <c r="J11" s="62"/>
    </row>
    <row r="12" spans="1:10" ht="20.25" customHeight="1">
      <c r="A12" s="18">
        <v>9</v>
      </c>
      <c r="B12" s="57" t="s">
        <v>207</v>
      </c>
      <c r="C12" s="58" t="s">
        <v>172</v>
      </c>
      <c r="D12" s="58">
        <v>60</v>
      </c>
      <c r="E12" s="59"/>
      <c r="F12" s="59"/>
      <c r="G12" s="58"/>
      <c r="H12" s="59"/>
      <c r="I12" s="63"/>
      <c r="J12" s="62"/>
    </row>
    <row r="13" spans="1:10" ht="20.25" customHeight="1">
      <c r="A13" s="18">
        <v>10</v>
      </c>
      <c r="B13" s="57" t="s">
        <v>208</v>
      </c>
      <c r="C13" s="58" t="s">
        <v>172</v>
      </c>
      <c r="D13" s="58">
        <v>400</v>
      </c>
      <c r="E13" s="59"/>
      <c r="F13" s="59"/>
      <c r="G13" s="58"/>
      <c r="H13" s="59"/>
      <c r="I13" s="63"/>
      <c r="J13" s="62"/>
    </row>
    <row r="14" spans="1:10" ht="20.25" customHeight="1">
      <c r="A14" s="18">
        <v>11</v>
      </c>
      <c r="B14" s="57" t="s">
        <v>209</v>
      </c>
      <c r="C14" s="58" t="s">
        <v>172</v>
      </c>
      <c r="D14" s="58">
        <v>500</v>
      </c>
      <c r="E14" s="59"/>
      <c r="F14" s="59"/>
      <c r="G14" s="58"/>
      <c r="H14" s="59"/>
      <c r="I14" s="63"/>
      <c r="J14" s="62"/>
    </row>
    <row r="15" spans="1:10" ht="20.25" customHeight="1">
      <c r="A15" s="18">
        <v>12</v>
      </c>
      <c r="B15" s="57" t="s">
        <v>210</v>
      </c>
      <c r="C15" s="58" t="s">
        <v>172</v>
      </c>
      <c r="D15" s="58">
        <v>80</v>
      </c>
      <c r="E15" s="59"/>
      <c r="F15" s="59"/>
      <c r="G15" s="58"/>
      <c r="H15" s="59"/>
      <c r="I15" s="63"/>
      <c r="J15" s="62"/>
    </row>
    <row r="16" spans="1:10" ht="20.25" customHeight="1">
      <c r="A16" s="18">
        <v>13</v>
      </c>
      <c r="B16" s="57" t="s">
        <v>211</v>
      </c>
      <c r="C16" s="58" t="s">
        <v>172</v>
      </c>
      <c r="D16" s="58">
        <v>20</v>
      </c>
      <c r="E16" s="59"/>
      <c r="F16" s="59"/>
      <c r="G16" s="58"/>
      <c r="H16" s="59"/>
      <c r="I16" s="63"/>
      <c r="J16" s="62"/>
    </row>
    <row r="17" spans="1:10" ht="20.25" customHeight="1">
      <c r="A17" s="18">
        <v>14</v>
      </c>
      <c r="B17" s="64" t="s">
        <v>212</v>
      </c>
      <c r="C17" s="65" t="s">
        <v>172</v>
      </c>
      <c r="D17" s="65">
        <v>350</v>
      </c>
      <c r="E17" s="66"/>
      <c r="F17" s="66"/>
      <c r="G17" s="65"/>
      <c r="H17" s="66"/>
      <c r="I17" s="67"/>
      <c r="J17" s="68"/>
    </row>
    <row r="18" spans="1:10" ht="20.25" customHeight="1">
      <c r="A18" s="18">
        <v>15</v>
      </c>
      <c r="B18" s="57" t="s">
        <v>213</v>
      </c>
      <c r="C18" s="65" t="s">
        <v>172</v>
      </c>
      <c r="D18" s="65">
        <v>400</v>
      </c>
      <c r="E18" s="66"/>
      <c r="F18" s="66"/>
      <c r="G18" s="65"/>
      <c r="H18" s="66"/>
      <c r="I18" s="67"/>
      <c r="J18" s="68"/>
    </row>
    <row r="19" spans="1:10" ht="27" customHeight="1">
      <c r="A19" s="18">
        <v>16</v>
      </c>
      <c r="B19" s="57" t="s">
        <v>214</v>
      </c>
      <c r="C19" s="65" t="s">
        <v>172</v>
      </c>
      <c r="D19" s="65">
        <v>400</v>
      </c>
      <c r="E19" s="66"/>
      <c r="F19" s="66"/>
      <c r="G19" s="65"/>
      <c r="H19" s="66"/>
      <c r="I19" s="67"/>
      <c r="J19" s="68"/>
    </row>
    <row r="20" spans="1:10" ht="19.5" customHeight="1">
      <c r="A20" s="18">
        <v>17</v>
      </c>
      <c r="B20" s="57" t="s">
        <v>215</v>
      </c>
      <c r="C20" s="65" t="s">
        <v>175</v>
      </c>
      <c r="D20" s="65">
        <v>2</v>
      </c>
      <c r="E20" s="66"/>
      <c r="F20" s="66"/>
      <c r="G20" s="65"/>
      <c r="H20" s="66"/>
      <c r="I20" s="67"/>
      <c r="J20" s="68"/>
    </row>
    <row r="21" spans="1:10" ht="19.5" customHeight="1">
      <c r="A21" s="18">
        <v>18</v>
      </c>
      <c r="B21" s="57" t="s">
        <v>216</v>
      </c>
      <c r="C21" s="65" t="s">
        <v>175</v>
      </c>
      <c r="D21" s="65">
        <v>2</v>
      </c>
      <c r="E21" s="66"/>
      <c r="F21" s="66"/>
      <c r="G21" s="65"/>
      <c r="H21" s="66"/>
      <c r="I21" s="67"/>
      <c r="J21" s="68"/>
    </row>
    <row r="22" spans="1:10" ht="38.25" customHeight="1">
      <c r="A22" s="18">
        <v>19</v>
      </c>
      <c r="B22" s="57" t="s">
        <v>217</v>
      </c>
      <c r="C22" s="65" t="s">
        <v>175</v>
      </c>
      <c r="D22" s="65">
        <v>3</v>
      </c>
      <c r="E22" s="66"/>
      <c r="F22" s="66"/>
      <c r="G22" s="65"/>
      <c r="H22" s="66"/>
      <c r="I22" s="67"/>
      <c r="J22" s="68"/>
    </row>
    <row r="23" spans="1:10" ht="29.25" customHeight="1">
      <c r="A23" s="18">
        <v>20</v>
      </c>
      <c r="B23" s="57" t="s">
        <v>218</v>
      </c>
      <c r="C23" s="65" t="s">
        <v>175</v>
      </c>
      <c r="D23" s="65">
        <v>3</v>
      </c>
      <c r="E23" s="66"/>
      <c r="F23" s="66"/>
      <c r="G23" s="65"/>
      <c r="H23" s="66"/>
      <c r="I23" s="67"/>
      <c r="J23" s="68"/>
    </row>
    <row r="24" spans="1:10" ht="43.5" customHeight="1">
      <c r="A24" s="18">
        <v>21</v>
      </c>
      <c r="B24" s="57" t="s">
        <v>219</v>
      </c>
      <c r="C24" s="65" t="s">
        <v>175</v>
      </c>
      <c r="D24" s="65">
        <v>100</v>
      </c>
      <c r="E24" s="66"/>
      <c r="F24" s="66"/>
      <c r="G24" s="65"/>
      <c r="H24" s="66"/>
      <c r="I24" s="67"/>
      <c r="J24" s="68"/>
    </row>
    <row r="25" spans="1:10" ht="41.25" customHeight="1">
      <c r="A25" s="18">
        <v>22</v>
      </c>
      <c r="B25" s="57" t="s">
        <v>220</v>
      </c>
      <c r="C25" s="65" t="s">
        <v>175</v>
      </c>
      <c r="D25" s="65">
        <v>40</v>
      </c>
      <c r="E25" s="66"/>
      <c r="F25" s="66"/>
      <c r="G25" s="65"/>
      <c r="H25" s="66"/>
      <c r="I25" s="67"/>
      <c r="J25" s="68"/>
    </row>
    <row r="26" spans="1:10" ht="43.5" customHeight="1">
      <c r="A26" s="18">
        <v>23</v>
      </c>
      <c r="B26" s="57" t="s">
        <v>221</v>
      </c>
      <c r="C26" s="65" t="s">
        <v>175</v>
      </c>
      <c r="D26" s="65">
        <v>30</v>
      </c>
      <c r="E26" s="66"/>
      <c r="F26" s="66"/>
      <c r="G26" s="65"/>
      <c r="H26" s="66"/>
      <c r="I26" s="67"/>
      <c r="J26" s="68"/>
    </row>
    <row r="27" spans="1:10" ht="42.75" customHeight="1">
      <c r="A27" s="18">
        <v>24</v>
      </c>
      <c r="B27" s="57" t="s">
        <v>222</v>
      </c>
      <c r="C27" s="65" t="s">
        <v>175</v>
      </c>
      <c r="D27" s="65">
        <v>5</v>
      </c>
      <c r="E27" s="66"/>
      <c r="F27" s="66"/>
      <c r="G27" s="65"/>
      <c r="H27" s="66"/>
      <c r="I27" s="67"/>
      <c r="J27" s="68"/>
    </row>
    <row r="28" spans="1:10" ht="42" customHeight="1">
      <c r="A28" s="18">
        <v>25</v>
      </c>
      <c r="B28" s="57" t="s">
        <v>223</v>
      </c>
      <c r="C28" s="65" t="s">
        <v>175</v>
      </c>
      <c r="D28" s="65">
        <v>5</v>
      </c>
      <c r="E28" s="66"/>
      <c r="F28" s="66"/>
      <c r="G28" s="65"/>
      <c r="H28" s="66"/>
      <c r="I28" s="67"/>
      <c r="J28" s="68"/>
    </row>
    <row r="29" spans="1:10" ht="17.25" customHeight="1">
      <c r="A29" s="18">
        <v>26</v>
      </c>
      <c r="B29" s="69" t="s">
        <v>224</v>
      </c>
      <c r="C29" s="65" t="s">
        <v>175</v>
      </c>
      <c r="D29" s="65">
        <v>20</v>
      </c>
      <c r="E29" s="66"/>
      <c r="F29" s="66"/>
      <c r="G29" s="65"/>
      <c r="H29" s="66"/>
      <c r="I29" s="65"/>
      <c r="J29" s="70"/>
    </row>
    <row r="30" spans="1:10" ht="17.25" customHeight="1">
      <c r="A30" s="18">
        <v>27</v>
      </c>
      <c r="B30" s="57" t="s">
        <v>225</v>
      </c>
      <c r="C30" s="65" t="s">
        <v>175</v>
      </c>
      <c r="D30" s="65">
        <v>40</v>
      </c>
      <c r="E30" s="66"/>
      <c r="F30" s="66"/>
      <c r="G30" s="65"/>
      <c r="H30" s="66"/>
      <c r="I30" s="65"/>
      <c r="J30" s="70"/>
    </row>
    <row r="31" spans="1:10" ht="56.25" customHeight="1" thickBot="1">
      <c r="A31" s="71">
        <v>28</v>
      </c>
      <c r="B31" s="72" t="s">
        <v>226</v>
      </c>
      <c r="C31" s="73" t="s">
        <v>175</v>
      </c>
      <c r="D31" s="73">
        <v>20</v>
      </c>
      <c r="E31" s="74"/>
      <c r="F31" s="74"/>
      <c r="G31" s="73"/>
      <c r="H31" s="74"/>
      <c r="I31" s="73"/>
      <c r="J31" s="75"/>
    </row>
    <row r="32" spans="1:10" ht="14.25" customHeight="1" thickBot="1">
      <c r="A32" s="311" t="s">
        <v>227</v>
      </c>
      <c r="B32" s="311"/>
      <c r="C32" s="311"/>
      <c r="D32" s="311"/>
      <c r="E32" s="311"/>
      <c r="F32" s="76">
        <f>SUM(F4:F31)</f>
        <v>0</v>
      </c>
      <c r="G32" s="76"/>
      <c r="H32" s="76">
        <f>SUM(H4:H31)</f>
        <v>0</v>
      </c>
      <c r="I32" s="77"/>
      <c r="J32" s="78"/>
    </row>
    <row r="33" spans="1:10" ht="4.5" customHeight="1">
      <c r="A33" s="48"/>
      <c r="B33" s="48"/>
      <c r="C33" s="48"/>
      <c r="D33" s="48"/>
      <c r="E33" s="48"/>
      <c r="F33" s="48"/>
      <c r="G33" s="47"/>
      <c r="H33" s="48"/>
      <c r="I33" s="48"/>
      <c r="J33" s="48"/>
    </row>
    <row r="34" spans="1:10" ht="12.75" customHeight="1">
      <c r="A34" s="48"/>
      <c r="B34" s="304" t="s">
        <v>228</v>
      </c>
      <c r="C34" s="304"/>
      <c r="D34" s="304"/>
      <c r="E34" s="304"/>
      <c r="F34" s="304"/>
      <c r="G34" s="304"/>
      <c r="H34" s="304"/>
      <c r="I34" s="304"/>
      <c r="J34" s="304"/>
    </row>
    <row r="35" ht="16.5" customHeight="1">
      <c r="B35" t="s">
        <v>196</v>
      </c>
    </row>
    <row r="36" spans="2:10" ht="19.5" customHeight="1">
      <c r="B36" s="304" t="s">
        <v>229</v>
      </c>
      <c r="C36" s="304"/>
      <c r="D36" s="304"/>
      <c r="E36" s="304"/>
      <c r="F36" s="304"/>
      <c r="G36" s="304"/>
      <c r="H36" s="304"/>
      <c r="I36" s="304"/>
      <c r="J36" s="304"/>
    </row>
    <row r="37" ht="12" customHeight="1">
      <c r="B37" t="s">
        <v>198</v>
      </c>
    </row>
    <row r="39" spans="2:7" ht="13.5">
      <c r="B39" s="49"/>
      <c r="F39" s="49"/>
      <c r="G39" t="s">
        <v>199</v>
      </c>
    </row>
    <row r="40" spans="7:10" ht="24" customHeight="1">
      <c r="G40" s="309" t="s">
        <v>200</v>
      </c>
      <c r="H40" s="309"/>
      <c r="I40" s="309"/>
      <c r="J40" s="309"/>
    </row>
  </sheetData>
  <sheetProtection selectLockedCells="1" selectUnlockedCells="1"/>
  <mergeCells count="5">
    <mergeCell ref="G40:J40"/>
    <mergeCell ref="A1:J1"/>
    <mergeCell ref="A32:E32"/>
    <mergeCell ref="B34:J34"/>
    <mergeCell ref="B36:J36"/>
  </mergeCells>
  <printOptions horizontalCentered="1"/>
  <pageMargins left="0.31527777777777777" right="0.15763888888888888" top="0.8097222222222222" bottom="0.5" header="0.5902777777777778" footer="0.2298611111111111"/>
  <pageSetup horizontalDpi="300" verticalDpi="300" orientation="landscape" paperSize="9" r:id="rId1"/>
  <headerFooter alignWithMargins="0">
    <oddHeader>&amp;C&amp;F&amp;RSPZOZ_NT/DZP/PN/ 06/16</oddHeader>
    <oddFooter>&amp;C&amp;A - Strona &amp;P</oddFooter>
  </headerFooter>
</worksheet>
</file>

<file path=xl/worksheets/sheet3.xml><?xml version="1.0" encoding="utf-8"?>
<worksheet xmlns="http://schemas.openxmlformats.org/spreadsheetml/2006/main" xmlns:r="http://schemas.openxmlformats.org/officeDocument/2006/relationships">
  <sheetPr codeName="Pakiet nr 3"/>
  <dimension ref="A1:J56"/>
  <sheetViews>
    <sheetView workbookViewId="0" topLeftCell="A1">
      <selection activeCell="H4" sqref="H4:J5"/>
    </sheetView>
  </sheetViews>
  <sheetFormatPr defaultColWidth="9.140625" defaultRowHeight="12.75"/>
  <cols>
    <col min="1" max="1" width="4.57421875" style="0" customWidth="1"/>
    <col min="2" max="2" width="55.421875" style="0" customWidth="1"/>
    <col min="3" max="3" width="5.140625" style="0" customWidth="1"/>
    <col min="4" max="4" width="7.28125" style="0" customWidth="1"/>
    <col min="5" max="6" width="11.57421875" style="0" customWidth="1"/>
    <col min="7" max="7" width="7.8515625" style="0" customWidth="1"/>
    <col min="8" max="8" width="10.28125" style="0" customWidth="1"/>
    <col min="9" max="16384" width="11.57421875" style="0" customWidth="1"/>
  </cols>
  <sheetData>
    <row r="1" spans="1:10" ht="5.25" customHeight="1">
      <c r="A1" s="312"/>
      <c r="B1" s="312"/>
      <c r="C1" s="312"/>
      <c r="D1" s="312"/>
      <c r="E1" s="312"/>
      <c r="F1" s="312"/>
      <c r="G1" s="312"/>
      <c r="H1" s="312"/>
      <c r="I1" s="312"/>
      <c r="J1" s="312"/>
    </row>
    <row r="2" spans="1:10" ht="15.75" customHeight="1">
      <c r="A2" s="310" t="s">
        <v>230</v>
      </c>
      <c r="B2" s="310"/>
      <c r="C2" s="310"/>
      <c r="D2" s="310"/>
      <c r="E2" s="310"/>
      <c r="F2" s="310"/>
      <c r="G2" s="310"/>
      <c r="H2" s="310"/>
      <c r="I2" s="310"/>
      <c r="J2" s="310"/>
    </row>
    <row r="3" ht="5.25" customHeight="1" thickBot="1"/>
    <row r="4" spans="1:10" ht="52.5" customHeight="1">
      <c r="A4" s="4" t="s">
        <v>163</v>
      </c>
      <c r="B4" s="5" t="s">
        <v>164</v>
      </c>
      <c r="C4" s="5" t="s">
        <v>165</v>
      </c>
      <c r="D4" s="5" t="s">
        <v>166</v>
      </c>
      <c r="E4" s="5" t="s">
        <v>167</v>
      </c>
      <c r="F4" s="5" t="s">
        <v>30</v>
      </c>
      <c r="G4" s="5" t="s">
        <v>168</v>
      </c>
      <c r="H4" s="5" t="s">
        <v>89</v>
      </c>
      <c r="I4" s="5" t="s">
        <v>169</v>
      </c>
      <c r="J4" s="6" t="s">
        <v>170</v>
      </c>
    </row>
    <row r="5" spans="1:10" ht="9" customHeight="1" thickBot="1">
      <c r="A5" s="7" t="s">
        <v>20</v>
      </c>
      <c r="B5" s="8" t="s">
        <v>21</v>
      </c>
      <c r="C5" s="8" t="s">
        <v>22</v>
      </c>
      <c r="D5" s="8" t="s">
        <v>23</v>
      </c>
      <c r="E5" s="8" t="s">
        <v>24</v>
      </c>
      <c r="F5" s="8" t="s">
        <v>25</v>
      </c>
      <c r="G5" s="8" t="s">
        <v>26</v>
      </c>
      <c r="H5" s="8" t="s">
        <v>27</v>
      </c>
      <c r="I5" s="8" t="s">
        <v>28</v>
      </c>
      <c r="J5" s="9" t="s">
        <v>29</v>
      </c>
    </row>
    <row r="6" spans="1:10" ht="29.25" customHeight="1">
      <c r="A6" s="80">
        <v>1</v>
      </c>
      <c r="B6" s="19" t="s">
        <v>231</v>
      </c>
      <c r="C6" s="65" t="s">
        <v>232</v>
      </c>
      <c r="D6" s="65">
        <v>25</v>
      </c>
      <c r="F6" s="66"/>
      <c r="G6" s="65"/>
      <c r="H6" s="66"/>
      <c r="I6" s="81"/>
      <c r="J6" s="68"/>
    </row>
    <row r="7" spans="1:10" ht="29.25" customHeight="1">
      <c r="A7" s="80">
        <v>2</v>
      </c>
      <c r="B7" s="19" t="s">
        <v>233</v>
      </c>
      <c r="C7" s="65" t="s">
        <v>232</v>
      </c>
      <c r="D7" s="65">
        <v>30</v>
      </c>
      <c r="E7" s="82"/>
      <c r="F7" s="66"/>
      <c r="G7" s="83"/>
      <c r="H7" s="301"/>
      <c r="I7" s="67"/>
      <c r="J7" s="68"/>
    </row>
    <row r="8" spans="1:10" ht="27" customHeight="1">
      <c r="A8" s="80">
        <v>3</v>
      </c>
      <c r="B8" s="19" t="s">
        <v>234</v>
      </c>
      <c r="C8" s="65" t="s">
        <v>232</v>
      </c>
      <c r="D8" s="65">
        <v>20</v>
      </c>
      <c r="E8" s="82"/>
      <c r="F8" s="66"/>
      <c r="G8" s="83"/>
      <c r="H8" s="301"/>
      <c r="I8" s="67"/>
      <c r="J8" s="68"/>
    </row>
    <row r="9" spans="1:10" ht="27" customHeight="1">
      <c r="A9" s="80">
        <v>4</v>
      </c>
      <c r="B9" s="19" t="s">
        <v>235</v>
      </c>
      <c r="C9" s="65" t="s">
        <v>232</v>
      </c>
      <c r="D9" s="65">
        <v>800</v>
      </c>
      <c r="E9" s="66"/>
      <c r="F9" s="66"/>
      <c r="G9" s="83"/>
      <c r="H9" s="301"/>
      <c r="I9" s="67"/>
      <c r="J9" s="68"/>
    </row>
    <row r="10" spans="1:10" ht="27" customHeight="1">
      <c r="A10" s="80">
        <v>5</v>
      </c>
      <c r="B10" s="19" t="s">
        <v>236</v>
      </c>
      <c r="C10" s="65" t="s">
        <v>232</v>
      </c>
      <c r="D10" s="65">
        <v>350</v>
      </c>
      <c r="E10" s="66"/>
      <c r="F10" s="66"/>
      <c r="G10" s="83"/>
      <c r="H10" s="301"/>
      <c r="I10" s="67"/>
      <c r="J10" s="68"/>
    </row>
    <row r="11" spans="1:10" ht="27" customHeight="1">
      <c r="A11" s="80">
        <v>6</v>
      </c>
      <c r="B11" s="19" t="s">
        <v>237</v>
      </c>
      <c r="C11" s="65" t="s">
        <v>172</v>
      </c>
      <c r="D11" s="65">
        <v>3000</v>
      </c>
      <c r="E11" s="66"/>
      <c r="F11" s="66"/>
      <c r="G11" s="83"/>
      <c r="H11" s="301"/>
      <c r="I11" s="67"/>
      <c r="J11" s="68"/>
    </row>
    <row r="12" spans="1:10" ht="27" customHeight="1">
      <c r="A12" s="80">
        <v>7</v>
      </c>
      <c r="B12" s="19" t="s">
        <v>238</v>
      </c>
      <c r="C12" s="65" t="s">
        <v>172</v>
      </c>
      <c r="D12" s="65">
        <v>10500</v>
      </c>
      <c r="E12" s="66"/>
      <c r="F12" s="66"/>
      <c r="G12" s="83"/>
      <c r="H12" s="301"/>
      <c r="I12" s="67"/>
      <c r="J12" s="68"/>
    </row>
    <row r="13" spans="1:10" ht="27" customHeight="1">
      <c r="A13" s="80">
        <v>8</v>
      </c>
      <c r="B13" s="19" t="s">
        <v>239</v>
      </c>
      <c r="C13" s="65" t="s">
        <v>232</v>
      </c>
      <c r="D13" s="65">
        <v>3500</v>
      </c>
      <c r="E13" s="66"/>
      <c r="F13" s="66"/>
      <c r="G13" s="83"/>
      <c r="H13" s="301"/>
      <c r="I13" s="67"/>
      <c r="J13" s="68"/>
    </row>
    <row r="14" spans="1:10" ht="22.5" customHeight="1">
      <c r="A14" s="80">
        <v>9</v>
      </c>
      <c r="B14" s="19" t="s">
        <v>240</v>
      </c>
      <c r="C14" s="65" t="s">
        <v>232</v>
      </c>
      <c r="D14" s="65">
        <v>400</v>
      </c>
      <c r="E14" s="66"/>
      <c r="F14" s="66"/>
      <c r="G14" s="83"/>
      <c r="H14" s="301"/>
      <c r="I14" s="67"/>
      <c r="J14" s="68"/>
    </row>
    <row r="15" spans="1:10" ht="27" customHeight="1">
      <c r="A15" s="80">
        <v>10</v>
      </c>
      <c r="B15" s="19" t="s">
        <v>241</v>
      </c>
      <c r="C15" s="65" t="s">
        <v>232</v>
      </c>
      <c r="D15" s="65">
        <v>200</v>
      </c>
      <c r="E15" s="66"/>
      <c r="F15" s="66"/>
      <c r="G15" s="83"/>
      <c r="H15" s="301"/>
      <c r="I15" s="67"/>
      <c r="J15" s="68"/>
    </row>
    <row r="16" spans="1:10" ht="34.5" customHeight="1">
      <c r="A16" s="80">
        <v>11</v>
      </c>
      <c r="B16" s="19" t="s">
        <v>242</v>
      </c>
      <c r="C16" s="65" t="s">
        <v>232</v>
      </c>
      <c r="D16" s="65">
        <v>1200</v>
      </c>
      <c r="E16" s="66"/>
      <c r="F16" s="66"/>
      <c r="G16" s="83"/>
      <c r="H16" s="301"/>
      <c r="I16" s="67"/>
      <c r="J16" s="68"/>
    </row>
    <row r="17" spans="1:10" ht="26.25" customHeight="1">
      <c r="A17" s="80">
        <v>12</v>
      </c>
      <c r="B17" s="19" t="s">
        <v>243</v>
      </c>
      <c r="C17" s="65" t="s">
        <v>232</v>
      </c>
      <c r="D17" s="65">
        <v>700</v>
      </c>
      <c r="E17" s="66"/>
      <c r="F17" s="66"/>
      <c r="G17" s="83"/>
      <c r="H17" s="301"/>
      <c r="I17" s="67"/>
      <c r="J17" s="68"/>
    </row>
    <row r="18" spans="1:10" ht="26.25" customHeight="1">
      <c r="A18" s="80">
        <v>13</v>
      </c>
      <c r="B18" s="19" t="s">
        <v>244</v>
      </c>
      <c r="C18" s="65" t="s">
        <v>232</v>
      </c>
      <c r="D18" s="65">
        <v>100</v>
      </c>
      <c r="E18" s="66"/>
      <c r="F18" s="66"/>
      <c r="G18" s="83"/>
      <c r="H18" s="301"/>
      <c r="I18" s="67"/>
      <c r="J18" s="68"/>
    </row>
    <row r="19" spans="1:10" ht="20.25" customHeight="1">
      <c r="A19" s="80">
        <v>14</v>
      </c>
      <c r="B19" s="19" t="s">
        <v>245</v>
      </c>
      <c r="C19" s="65" t="s">
        <v>232</v>
      </c>
      <c r="D19" s="65">
        <v>180</v>
      </c>
      <c r="E19" s="66"/>
      <c r="F19" s="66"/>
      <c r="G19" s="83"/>
      <c r="H19" s="301"/>
      <c r="I19" s="67"/>
      <c r="J19" s="68"/>
    </row>
    <row r="20" spans="1:10" ht="20.25" customHeight="1">
      <c r="A20" s="80">
        <v>15</v>
      </c>
      <c r="B20" s="19" t="s">
        <v>246</v>
      </c>
      <c r="C20" s="65" t="s">
        <v>172</v>
      </c>
      <c r="D20" s="65">
        <v>240</v>
      </c>
      <c r="E20" s="66"/>
      <c r="F20" s="66"/>
      <c r="G20" s="83"/>
      <c r="H20" s="301"/>
      <c r="I20" s="67"/>
      <c r="J20" s="68"/>
    </row>
    <row r="21" spans="1:10" ht="20.25" customHeight="1">
      <c r="A21" s="80">
        <v>16</v>
      </c>
      <c r="B21" s="19" t="s">
        <v>247</v>
      </c>
      <c r="C21" s="65" t="s">
        <v>172</v>
      </c>
      <c r="D21" s="65">
        <v>120</v>
      </c>
      <c r="E21" s="66"/>
      <c r="F21" s="66"/>
      <c r="G21" s="83"/>
      <c r="H21" s="301"/>
      <c r="I21" s="67"/>
      <c r="J21" s="68"/>
    </row>
    <row r="22" spans="1:10" ht="20.25" customHeight="1">
      <c r="A22" s="80">
        <v>17</v>
      </c>
      <c r="B22" s="19" t="s">
        <v>248</v>
      </c>
      <c r="C22" s="65" t="s">
        <v>172</v>
      </c>
      <c r="D22" s="65">
        <v>120</v>
      </c>
      <c r="E22" s="66"/>
      <c r="F22" s="66"/>
      <c r="G22" s="83"/>
      <c r="H22" s="301"/>
      <c r="I22" s="67"/>
      <c r="J22" s="68"/>
    </row>
    <row r="23" spans="1:10" ht="20.25" customHeight="1">
      <c r="A23" s="80">
        <v>17</v>
      </c>
      <c r="B23" s="19" t="s">
        <v>249</v>
      </c>
      <c r="C23" s="65" t="s">
        <v>232</v>
      </c>
      <c r="D23" s="65">
        <v>2</v>
      </c>
      <c r="E23" s="66"/>
      <c r="F23" s="66"/>
      <c r="G23" s="83"/>
      <c r="H23" s="301"/>
      <c r="I23" s="67"/>
      <c r="J23" s="68"/>
    </row>
    <row r="24" spans="1:10" ht="20.25" customHeight="1">
      <c r="A24" s="80">
        <v>18</v>
      </c>
      <c r="B24" s="19" t="s">
        <v>250</v>
      </c>
      <c r="C24" s="65" t="s">
        <v>175</v>
      </c>
      <c r="D24" s="65">
        <v>10</v>
      </c>
      <c r="E24" s="66"/>
      <c r="F24" s="66"/>
      <c r="G24" s="83"/>
      <c r="H24" s="301"/>
      <c r="I24" s="67"/>
      <c r="J24" s="68"/>
    </row>
    <row r="25" spans="1:10" ht="20.25" customHeight="1">
      <c r="A25" s="80">
        <v>19</v>
      </c>
      <c r="B25" s="85" t="s">
        <v>251</v>
      </c>
      <c r="C25" s="73" t="s">
        <v>172</v>
      </c>
      <c r="D25" s="73">
        <v>600</v>
      </c>
      <c r="E25" s="74"/>
      <c r="F25" s="74"/>
      <c r="G25" s="220"/>
      <c r="H25" s="301"/>
      <c r="I25" s="67"/>
      <c r="J25" s="68"/>
    </row>
    <row r="26" spans="1:10" ht="20.25" customHeight="1">
      <c r="A26" s="80">
        <v>20</v>
      </c>
      <c r="B26" s="218" t="s">
        <v>252</v>
      </c>
      <c r="C26" s="221" t="s">
        <v>232</v>
      </c>
      <c r="D26" s="221">
        <v>5</v>
      </c>
      <c r="E26" s="222"/>
      <c r="F26" s="222"/>
      <c r="G26" s="300"/>
      <c r="H26" s="301"/>
      <c r="I26" s="67"/>
      <c r="J26" s="68"/>
    </row>
    <row r="27" spans="1:10" ht="20.25" customHeight="1">
      <c r="A27" s="80">
        <v>21</v>
      </c>
      <c r="B27" s="218" t="s">
        <v>253</v>
      </c>
      <c r="C27" s="221" t="s">
        <v>232</v>
      </c>
      <c r="D27" s="221">
        <v>5</v>
      </c>
      <c r="E27" s="222"/>
      <c r="F27" s="222"/>
      <c r="G27" s="300"/>
      <c r="H27" s="301"/>
      <c r="I27" s="67"/>
      <c r="J27" s="68"/>
    </row>
    <row r="28" spans="1:10" ht="20.25" customHeight="1">
      <c r="A28" s="80">
        <v>22</v>
      </c>
      <c r="B28" s="218" t="s">
        <v>254</v>
      </c>
      <c r="C28" s="221" t="s">
        <v>232</v>
      </c>
      <c r="D28" s="221">
        <v>5</v>
      </c>
      <c r="E28" s="222"/>
      <c r="F28" s="222"/>
      <c r="G28" s="223"/>
      <c r="H28" s="84"/>
      <c r="I28" s="67"/>
      <c r="J28" s="68"/>
    </row>
    <row r="29" spans="1:10" ht="20.25" customHeight="1">
      <c r="A29" s="80">
        <v>23</v>
      </c>
      <c r="B29" s="218" t="s">
        <v>255</v>
      </c>
      <c r="C29" s="221" t="s">
        <v>232</v>
      </c>
      <c r="D29" s="221">
        <v>20</v>
      </c>
      <c r="E29" s="222"/>
      <c r="F29" s="222"/>
      <c r="G29" s="223"/>
      <c r="H29" s="84"/>
      <c r="I29" s="67"/>
      <c r="J29" s="68"/>
    </row>
    <row r="30" spans="1:10" ht="20.25" customHeight="1">
      <c r="A30" s="80">
        <v>24</v>
      </c>
      <c r="B30" s="218" t="s">
        <v>256</v>
      </c>
      <c r="C30" s="221" t="s">
        <v>232</v>
      </c>
      <c r="D30" s="221">
        <v>50</v>
      </c>
      <c r="E30" s="222"/>
      <c r="F30" s="222"/>
      <c r="G30" s="223"/>
      <c r="H30" s="84"/>
      <c r="I30" s="67"/>
      <c r="J30" s="68"/>
    </row>
    <row r="31" spans="1:10" ht="20.25" customHeight="1">
      <c r="A31" s="80">
        <v>25</v>
      </c>
      <c r="B31" s="218" t="s">
        <v>257</v>
      </c>
      <c r="C31" s="221" t="s">
        <v>232</v>
      </c>
      <c r="D31" s="221">
        <v>40</v>
      </c>
      <c r="E31" s="222"/>
      <c r="F31" s="222"/>
      <c r="G31" s="223"/>
      <c r="H31" s="84"/>
      <c r="I31" s="67"/>
      <c r="J31" s="68"/>
    </row>
    <row r="32" spans="1:10" ht="20.25" customHeight="1">
      <c r="A32" s="80">
        <v>26</v>
      </c>
      <c r="B32" s="218" t="s">
        <v>258</v>
      </c>
      <c r="C32" s="221" t="s">
        <v>232</v>
      </c>
      <c r="D32" s="221">
        <v>10</v>
      </c>
      <c r="E32" s="222"/>
      <c r="F32" s="222"/>
      <c r="G32" s="223"/>
      <c r="H32" s="84"/>
      <c r="I32" s="67"/>
      <c r="J32" s="68"/>
    </row>
    <row r="33" spans="1:10" ht="27" thickBot="1">
      <c r="A33" s="86">
        <v>27</v>
      </c>
      <c r="B33" s="219" t="s">
        <v>259</v>
      </c>
      <c r="C33" s="265" t="s">
        <v>232</v>
      </c>
      <c r="D33" s="265">
        <v>10</v>
      </c>
      <c r="E33" s="266"/>
      <c r="F33" s="266"/>
      <c r="G33" s="265"/>
      <c r="H33" s="74"/>
      <c r="I33" s="87"/>
      <c r="J33" s="88"/>
    </row>
    <row r="34" spans="1:10" ht="18" customHeight="1" thickBot="1">
      <c r="A34" s="313" t="s">
        <v>227</v>
      </c>
      <c r="B34" s="314"/>
      <c r="C34" s="314"/>
      <c r="D34" s="314"/>
      <c r="E34" s="314"/>
      <c r="F34" s="267">
        <f>SUM(F6:F33)</f>
        <v>0</v>
      </c>
      <c r="G34" s="267"/>
      <c r="H34" s="267">
        <f>SUM(H6:H33)</f>
        <v>0</v>
      </c>
      <c r="I34" s="268"/>
      <c r="J34" s="269"/>
    </row>
    <row r="35" spans="1:10" ht="8.25" customHeight="1">
      <c r="A35" s="47"/>
      <c r="B35" s="48"/>
      <c r="C35" s="48"/>
      <c r="D35" s="48"/>
      <c r="E35" s="48"/>
      <c r="F35" s="48"/>
      <c r="G35" s="48"/>
      <c r="H35" s="48"/>
      <c r="I35" s="48"/>
      <c r="J35" s="48"/>
    </row>
    <row r="36" spans="2:10" ht="15">
      <c r="B36" s="315" t="s">
        <v>260</v>
      </c>
      <c r="C36" s="315"/>
      <c r="D36" s="315"/>
      <c r="E36" s="315"/>
      <c r="F36" s="315"/>
      <c r="G36" s="315"/>
      <c r="H36" s="315"/>
      <c r="I36" s="315"/>
      <c r="J36" s="315"/>
    </row>
    <row r="37" spans="2:10" ht="16.5" customHeight="1">
      <c r="B37" s="304" t="s">
        <v>261</v>
      </c>
      <c r="C37" s="304"/>
      <c r="D37" s="304"/>
      <c r="E37" s="304"/>
      <c r="F37" s="304"/>
      <c r="G37" s="304"/>
      <c r="H37" s="304"/>
      <c r="I37" s="304"/>
      <c r="J37" s="304"/>
    </row>
    <row r="38" ht="12.75">
      <c r="B38" t="s">
        <v>262</v>
      </c>
    </row>
    <row r="39" ht="12.75">
      <c r="B39" s="89" t="s">
        <v>263</v>
      </c>
    </row>
    <row r="40" ht="12.75">
      <c r="B40" t="s">
        <v>262</v>
      </c>
    </row>
    <row r="42" spans="7:8" ht="12.75">
      <c r="G42" s="50"/>
      <c r="H42" s="90"/>
    </row>
    <row r="43" ht="12.75">
      <c r="G43" t="s">
        <v>199</v>
      </c>
    </row>
    <row r="44" spans="6:10" ht="20.25" customHeight="1">
      <c r="F44" s="49"/>
      <c r="G44" s="309" t="s">
        <v>200</v>
      </c>
      <c r="H44" s="309"/>
      <c r="I44" s="309"/>
      <c r="J44" s="309"/>
    </row>
    <row r="45" spans="7:8" ht="12.75">
      <c r="G45" s="50"/>
      <c r="H45" s="90"/>
    </row>
    <row r="56" ht="12.75">
      <c r="E56" t="s">
        <v>264</v>
      </c>
    </row>
  </sheetData>
  <sheetProtection selectLockedCells="1" selectUnlockedCells="1"/>
  <mergeCells count="6">
    <mergeCell ref="G44:J44"/>
    <mergeCell ref="B37:J37"/>
    <mergeCell ref="A1:J1"/>
    <mergeCell ref="A2:J2"/>
    <mergeCell ref="A34:E34"/>
    <mergeCell ref="B36:J36"/>
  </mergeCells>
  <printOptions horizontalCentered="1"/>
  <pageMargins left="0.31527777777777777" right="0.19652777777777777" top="0.8895833333333334" bottom="0.44999999999999996" header="0.6097222222222223" footer="0.2361111111111111"/>
  <pageSetup horizontalDpi="300" verticalDpi="300" orientation="landscape" paperSize="9" r:id="rId1"/>
  <headerFooter alignWithMargins="0">
    <oddHeader>&amp;C&amp;F &amp;RSPZOZ_NT/DZP/PN/ 06/16</oddHeader>
    <oddFooter xml:space="preserve">&amp;C&amp;A - Strona &amp;P </oddFooter>
  </headerFooter>
</worksheet>
</file>

<file path=xl/worksheets/sheet4.xml><?xml version="1.0" encoding="utf-8"?>
<worksheet xmlns="http://schemas.openxmlformats.org/spreadsheetml/2006/main" xmlns:r="http://schemas.openxmlformats.org/officeDocument/2006/relationships">
  <sheetPr codeName="Pakiet nr 4"/>
  <dimension ref="A1:J17"/>
  <sheetViews>
    <sheetView workbookViewId="0" topLeftCell="A1">
      <selection activeCell="H3" sqref="H3:J4"/>
    </sheetView>
  </sheetViews>
  <sheetFormatPr defaultColWidth="9.140625" defaultRowHeight="9.75" customHeight="1"/>
  <cols>
    <col min="1" max="1" width="4.7109375" style="0" customWidth="1"/>
    <col min="2" max="2" width="40.7109375" style="0" customWidth="1"/>
    <col min="3" max="3" width="6.140625" style="0" customWidth="1"/>
    <col min="4" max="4" width="7.8515625" style="0" customWidth="1"/>
    <col min="5" max="5" width="9.7109375" style="0" customWidth="1"/>
    <col min="6" max="6" width="12.421875" style="0" customWidth="1"/>
    <col min="7" max="7" width="9.00390625" style="0" customWidth="1"/>
    <col min="8" max="8" width="13.28125" style="0" customWidth="1"/>
    <col min="9" max="16384" width="11.57421875" style="0" customWidth="1"/>
  </cols>
  <sheetData>
    <row r="1" spans="1:10" ht="15.75" customHeight="1">
      <c r="A1" s="310" t="s">
        <v>265</v>
      </c>
      <c r="B1" s="310"/>
      <c r="C1" s="310"/>
      <c r="D1" s="310"/>
      <c r="E1" s="310"/>
      <c r="F1" s="310"/>
      <c r="G1" s="310"/>
      <c r="H1" s="310"/>
      <c r="I1" s="310"/>
      <c r="J1" s="310"/>
    </row>
    <row r="2" ht="9.75" customHeight="1" thickBot="1"/>
    <row r="3" spans="1:10" ht="68.25" customHeight="1">
      <c r="A3" s="4" t="s">
        <v>163</v>
      </c>
      <c r="B3" s="5" t="s">
        <v>164</v>
      </c>
      <c r="C3" s="5" t="s">
        <v>165</v>
      </c>
      <c r="D3" s="5" t="s">
        <v>166</v>
      </c>
      <c r="E3" s="5" t="s">
        <v>167</v>
      </c>
      <c r="F3" s="5" t="s">
        <v>30</v>
      </c>
      <c r="G3" s="5" t="s">
        <v>168</v>
      </c>
      <c r="H3" s="5" t="s">
        <v>89</v>
      </c>
      <c r="I3" s="5" t="s">
        <v>169</v>
      </c>
      <c r="J3" s="6" t="s">
        <v>170</v>
      </c>
    </row>
    <row r="4" spans="1:10" ht="10.5" customHeight="1" thickBot="1">
      <c r="A4" s="7" t="s">
        <v>20</v>
      </c>
      <c r="B4" s="8" t="s">
        <v>21</v>
      </c>
      <c r="C4" s="8" t="s">
        <v>22</v>
      </c>
      <c r="D4" s="8" t="s">
        <v>23</v>
      </c>
      <c r="E4" s="8" t="s">
        <v>24</v>
      </c>
      <c r="F4" s="8" t="s">
        <v>25</v>
      </c>
      <c r="G4" s="8" t="s">
        <v>26</v>
      </c>
      <c r="H4" s="8" t="s">
        <v>27</v>
      </c>
      <c r="I4" s="8" t="s">
        <v>28</v>
      </c>
      <c r="J4" s="9" t="s">
        <v>29</v>
      </c>
    </row>
    <row r="5" spans="1:10" ht="44.25" customHeight="1">
      <c r="A5" s="18">
        <v>1</v>
      </c>
      <c r="B5" s="27" t="s">
        <v>266</v>
      </c>
      <c r="C5" s="58" t="s">
        <v>172</v>
      </c>
      <c r="D5" s="91">
        <v>800</v>
      </c>
      <c r="E5" s="60"/>
      <c r="F5" s="60"/>
      <c r="G5" s="58"/>
      <c r="H5" s="60"/>
      <c r="I5" s="92"/>
      <c r="J5" s="93"/>
    </row>
    <row r="6" spans="1:10" ht="38.25" customHeight="1">
      <c r="A6" s="18">
        <v>2</v>
      </c>
      <c r="B6" s="27" t="s">
        <v>267</v>
      </c>
      <c r="C6" s="58" t="s">
        <v>172</v>
      </c>
      <c r="D6" s="91">
        <v>800</v>
      </c>
      <c r="E6" s="60"/>
      <c r="F6" s="60"/>
      <c r="G6" s="58"/>
      <c r="H6" s="60"/>
      <c r="I6" s="58"/>
      <c r="J6" s="93"/>
    </row>
    <row r="7" spans="1:10" ht="38.25" customHeight="1">
      <c r="A7" s="18">
        <v>3</v>
      </c>
      <c r="B7" s="27" t="s">
        <v>268</v>
      </c>
      <c r="C7" s="58" t="s">
        <v>172</v>
      </c>
      <c r="D7" s="91">
        <v>300</v>
      </c>
      <c r="E7" s="60"/>
      <c r="F7" s="60"/>
      <c r="G7" s="58"/>
      <c r="H7" s="60"/>
      <c r="I7" s="58"/>
      <c r="J7" s="93"/>
    </row>
    <row r="8" spans="1:10" ht="39" customHeight="1" thickBot="1">
      <c r="A8" s="71">
        <v>4</v>
      </c>
      <c r="B8" s="106" t="s">
        <v>0</v>
      </c>
      <c r="C8" s="35" t="s">
        <v>172</v>
      </c>
      <c r="D8" s="36">
        <v>500</v>
      </c>
      <c r="E8" s="40"/>
      <c r="F8" s="40"/>
      <c r="G8" s="35"/>
      <c r="H8" s="40"/>
      <c r="I8" s="35"/>
      <c r="J8" s="95"/>
    </row>
    <row r="9" spans="1:10" ht="18" customHeight="1" thickBot="1">
      <c r="A9" s="316" t="s">
        <v>1</v>
      </c>
      <c r="B9" s="316"/>
      <c r="C9" s="316"/>
      <c r="D9" s="316"/>
      <c r="E9" s="316"/>
      <c r="F9" s="96">
        <f>SUM(F5:F8)</f>
        <v>0</v>
      </c>
      <c r="G9" s="96"/>
      <c r="H9" s="96">
        <f>SUM(H5:H8)</f>
        <v>0</v>
      </c>
      <c r="I9" s="97"/>
      <c r="J9" s="98"/>
    </row>
    <row r="10" spans="1:10" ht="12.75" customHeight="1">
      <c r="A10" s="47"/>
      <c r="B10" s="48"/>
      <c r="C10" s="48"/>
      <c r="D10" s="48"/>
      <c r="E10" s="48"/>
      <c r="F10" s="48"/>
      <c r="G10" s="48"/>
      <c r="H10" s="48"/>
      <c r="I10" s="48"/>
      <c r="J10" s="48"/>
    </row>
    <row r="11" spans="1:10" ht="19.5" customHeight="1">
      <c r="A11" s="304" t="s">
        <v>2</v>
      </c>
      <c r="B11" s="304"/>
      <c r="C11" s="304"/>
      <c r="D11" s="304"/>
      <c r="E11" s="304"/>
      <c r="F11" s="304"/>
      <c r="G11" s="304"/>
      <c r="H11" s="304"/>
      <c r="I11" s="304"/>
      <c r="J11" s="304"/>
    </row>
    <row r="12" spans="1:10" ht="13.5" customHeight="1">
      <c r="A12" s="99" t="s">
        <v>262</v>
      </c>
      <c r="B12" s="48"/>
      <c r="C12" s="48"/>
      <c r="D12" s="48"/>
      <c r="E12" s="48"/>
      <c r="F12" s="48"/>
      <c r="G12" s="48"/>
      <c r="H12" s="48"/>
      <c r="I12" s="48"/>
      <c r="J12" s="48"/>
    </row>
    <row r="13" spans="1:10" ht="12.75" customHeight="1">
      <c r="A13" s="100" t="s">
        <v>3</v>
      </c>
      <c r="B13" s="101"/>
      <c r="C13" s="48"/>
      <c r="D13" s="48"/>
      <c r="E13" s="48"/>
      <c r="F13" s="48"/>
      <c r="G13" s="48"/>
      <c r="H13" s="48"/>
      <c r="I13" s="48"/>
      <c r="J13" s="48"/>
    </row>
    <row r="14" spans="1:10" ht="12.75" customHeight="1">
      <c r="A14" s="99" t="s">
        <v>262</v>
      </c>
      <c r="C14" s="48"/>
      <c r="D14" s="48"/>
      <c r="E14" s="48"/>
      <c r="F14" s="48"/>
      <c r="G14" s="48"/>
      <c r="H14" s="48"/>
      <c r="I14" s="48"/>
      <c r="J14" s="48"/>
    </row>
    <row r="15" spans="1:10" ht="12.75" customHeight="1">
      <c r="A15" s="48"/>
      <c r="C15" s="48"/>
      <c r="D15" s="48"/>
      <c r="E15" s="48"/>
      <c r="F15" s="48"/>
      <c r="G15" s="48"/>
      <c r="H15" s="48"/>
      <c r="I15" s="48"/>
      <c r="J15" s="48"/>
    </row>
    <row r="16" spans="2:7" ht="14.25" customHeight="1">
      <c r="B16" s="49"/>
      <c r="F16" s="49"/>
      <c r="G16" t="s">
        <v>199</v>
      </c>
    </row>
    <row r="17" spans="7:10" ht="24" customHeight="1">
      <c r="G17" s="309" t="s">
        <v>200</v>
      </c>
      <c r="H17" s="309"/>
      <c r="I17" s="309"/>
      <c r="J17" s="309"/>
    </row>
  </sheetData>
  <sheetProtection selectLockedCells="1" selectUnlockedCells="1"/>
  <mergeCells count="4">
    <mergeCell ref="A1:J1"/>
    <mergeCell ref="A9:E9"/>
    <mergeCell ref="A11:J11"/>
    <mergeCell ref="G17:J17"/>
  </mergeCells>
  <printOptions horizontalCentered="1"/>
  <pageMargins left="0.39375" right="0.4722222222222222" top="1.1402777777777777" bottom="0.9" header="0.7875" footer="0.5902777777777778"/>
  <pageSetup horizontalDpi="300" verticalDpi="300" orientation="landscape" paperSize="9" r:id="rId1"/>
  <headerFooter alignWithMargins="0">
    <oddHeader>&amp;C&amp;F &amp;RSPZOZ_NT/DZP/PN/ 06/16</oddHeader>
    <oddFooter>&amp;C&amp;A  - Strona &amp;P</oddFooter>
  </headerFooter>
</worksheet>
</file>

<file path=xl/worksheets/sheet5.xml><?xml version="1.0" encoding="utf-8"?>
<worksheet xmlns="http://schemas.openxmlformats.org/spreadsheetml/2006/main" xmlns:r="http://schemas.openxmlformats.org/officeDocument/2006/relationships">
  <sheetPr codeName="Pakiet nr 5"/>
  <dimension ref="A1:J22"/>
  <sheetViews>
    <sheetView workbookViewId="0" topLeftCell="A1">
      <selection activeCell="F10" sqref="F10"/>
    </sheetView>
  </sheetViews>
  <sheetFormatPr defaultColWidth="9.140625" defaultRowHeight="6" customHeight="1"/>
  <cols>
    <col min="1" max="1" width="4.140625" style="0" customWidth="1"/>
    <col min="2" max="2" width="62.140625" style="0" customWidth="1"/>
    <col min="3" max="3" width="5.8515625" style="0" customWidth="1"/>
    <col min="4" max="4" width="6.57421875" style="0" customWidth="1"/>
    <col min="5" max="5" width="9.7109375" style="0" customWidth="1"/>
    <col min="6" max="6" width="12.57421875" style="0" customWidth="1"/>
    <col min="7" max="7" width="9.7109375" style="0" customWidth="1"/>
    <col min="8" max="16384" width="11.57421875" style="0" customWidth="1"/>
  </cols>
  <sheetData>
    <row r="1" spans="1:10" ht="12.75" customHeight="1">
      <c r="A1" s="317" t="s">
        <v>4</v>
      </c>
      <c r="B1" s="317"/>
      <c r="C1" s="317"/>
      <c r="D1" s="317"/>
      <c r="E1" s="317"/>
      <c r="F1" s="317"/>
      <c r="G1" s="317"/>
      <c r="H1" s="317"/>
      <c r="I1" s="317"/>
      <c r="J1" s="317"/>
    </row>
    <row r="2" ht="6" customHeight="1" thickBot="1"/>
    <row r="3" spans="1:10" ht="51" customHeight="1">
      <c r="A3" s="4" t="s">
        <v>163</v>
      </c>
      <c r="B3" s="5" t="s">
        <v>164</v>
      </c>
      <c r="C3" s="5" t="s">
        <v>165</v>
      </c>
      <c r="D3" s="5" t="s">
        <v>166</v>
      </c>
      <c r="E3" s="5" t="s">
        <v>167</v>
      </c>
      <c r="F3" s="5" t="s">
        <v>30</v>
      </c>
      <c r="G3" s="5" t="s">
        <v>168</v>
      </c>
      <c r="H3" s="5" t="s">
        <v>89</v>
      </c>
      <c r="I3" s="5" t="s">
        <v>169</v>
      </c>
      <c r="J3" s="6" t="s">
        <v>170</v>
      </c>
    </row>
    <row r="4" spans="1:10" ht="9.75" customHeight="1" thickBot="1">
      <c r="A4" s="7" t="s">
        <v>20</v>
      </c>
      <c r="B4" s="8" t="s">
        <v>21</v>
      </c>
      <c r="C4" s="8" t="s">
        <v>22</v>
      </c>
      <c r="D4" s="8" t="s">
        <v>23</v>
      </c>
      <c r="E4" s="8" t="s">
        <v>24</v>
      </c>
      <c r="F4" s="8" t="s">
        <v>25</v>
      </c>
      <c r="G4" s="8" t="s">
        <v>26</v>
      </c>
      <c r="H4" s="8" t="s">
        <v>27</v>
      </c>
      <c r="I4" s="8" t="s">
        <v>28</v>
      </c>
      <c r="J4" s="9" t="s">
        <v>29</v>
      </c>
    </row>
    <row r="5" spans="1:10" ht="30" customHeight="1">
      <c r="A5" s="28">
        <v>1</v>
      </c>
      <c r="B5" s="164" t="s">
        <v>5</v>
      </c>
      <c r="C5" s="20" t="s">
        <v>172</v>
      </c>
      <c r="D5" s="20">
        <v>700</v>
      </c>
      <c r="E5" s="23"/>
      <c r="F5" s="103"/>
      <c r="G5" s="20"/>
      <c r="H5" s="23"/>
      <c r="I5" s="104"/>
      <c r="J5" s="105"/>
    </row>
    <row r="6" spans="1:10" ht="30" customHeight="1">
      <c r="A6" s="28">
        <v>2</v>
      </c>
      <c r="B6" s="164" t="s">
        <v>6</v>
      </c>
      <c r="C6" s="20" t="s">
        <v>172</v>
      </c>
      <c r="D6" s="20">
        <v>20</v>
      </c>
      <c r="E6" s="23"/>
      <c r="F6" s="103"/>
      <c r="G6" s="20"/>
      <c r="H6" s="23"/>
      <c r="I6" s="20"/>
      <c r="J6" s="105"/>
    </row>
    <row r="7" spans="1:10" ht="30" customHeight="1">
      <c r="A7" s="28">
        <v>3</v>
      </c>
      <c r="B7" s="164" t="s">
        <v>7</v>
      </c>
      <c r="C7" s="20" t="s">
        <v>172</v>
      </c>
      <c r="D7" s="20">
        <v>30</v>
      </c>
      <c r="E7" s="23"/>
      <c r="F7" s="103"/>
      <c r="G7" s="20"/>
      <c r="H7" s="23"/>
      <c r="I7" s="20"/>
      <c r="J7" s="105"/>
    </row>
    <row r="8" spans="1:10" ht="30" customHeight="1">
      <c r="A8" s="28">
        <v>4</v>
      </c>
      <c r="B8" s="164" t="s">
        <v>110</v>
      </c>
      <c r="C8" s="20" t="s">
        <v>172</v>
      </c>
      <c r="D8" s="20">
        <v>70</v>
      </c>
      <c r="E8" s="23"/>
      <c r="F8" s="103"/>
      <c r="G8" s="20"/>
      <c r="H8" s="23"/>
      <c r="I8" s="20"/>
      <c r="J8" s="105"/>
    </row>
    <row r="9" spans="1:10" ht="30" customHeight="1">
      <c r="A9" s="28">
        <v>5</v>
      </c>
      <c r="B9" s="164" t="s">
        <v>8</v>
      </c>
      <c r="C9" s="20" t="s">
        <v>172</v>
      </c>
      <c r="D9" s="20">
        <v>40</v>
      </c>
      <c r="E9" s="23"/>
      <c r="F9" s="103"/>
      <c r="G9" s="20"/>
      <c r="H9" s="23"/>
      <c r="I9" s="20"/>
      <c r="J9" s="105"/>
    </row>
    <row r="10" spans="1:10" ht="30" customHeight="1">
      <c r="A10" s="28">
        <v>6</v>
      </c>
      <c r="B10" s="164" t="s">
        <v>111</v>
      </c>
      <c r="C10" s="20" t="s">
        <v>172</v>
      </c>
      <c r="D10" s="20">
        <v>20</v>
      </c>
      <c r="E10" s="23"/>
      <c r="F10" s="103"/>
      <c r="G10" s="20"/>
      <c r="H10" s="23"/>
      <c r="I10" s="20"/>
      <c r="J10" s="105"/>
    </row>
    <row r="11" spans="1:10" ht="30" customHeight="1">
      <c r="A11" s="28">
        <v>7</v>
      </c>
      <c r="B11" s="164" t="s">
        <v>109</v>
      </c>
      <c r="C11" s="20" t="s">
        <v>172</v>
      </c>
      <c r="D11" s="20">
        <v>40</v>
      </c>
      <c r="E11" s="23"/>
      <c r="F11" s="103"/>
      <c r="G11" s="20"/>
      <c r="H11" s="23"/>
      <c r="I11" s="20"/>
      <c r="J11" s="105"/>
    </row>
    <row r="12" spans="1:10" ht="30" customHeight="1">
      <c r="A12" s="28">
        <v>8</v>
      </c>
      <c r="B12" s="303" t="s">
        <v>9</v>
      </c>
      <c r="C12" s="20" t="s">
        <v>172</v>
      </c>
      <c r="D12" s="20">
        <v>10</v>
      </c>
      <c r="E12" s="23"/>
      <c r="F12" s="103"/>
      <c r="G12" s="20"/>
      <c r="H12" s="23"/>
      <c r="I12" s="20"/>
      <c r="J12" s="105"/>
    </row>
    <row r="13" spans="1:10" ht="32.25" customHeight="1" thickBot="1">
      <c r="A13" s="33">
        <v>9</v>
      </c>
      <c r="B13" s="303" t="s">
        <v>10</v>
      </c>
      <c r="C13" s="20" t="s">
        <v>172</v>
      </c>
      <c r="D13" s="20">
        <v>200</v>
      </c>
      <c r="E13" s="23"/>
      <c r="F13" s="103"/>
      <c r="G13" s="20"/>
      <c r="H13" s="23"/>
      <c r="I13" s="20"/>
      <c r="J13" s="105"/>
    </row>
    <row r="14" spans="1:10" ht="18" customHeight="1" thickBot="1">
      <c r="A14" s="318" t="s">
        <v>11</v>
      </c>
      <c r="B14" s="318"/>
      <c r="C14" s="318"/>
      <c r="D14" s="318"/>
      <c r="E14" s="318"/>
      <c r="F14" s="109">
        <f>SUM(F5:F13)</f>
        <v>0</v>
      </c>
      <c r="G14" s="109"/>
      <c r="H14" s="109">
        <f>SUM(H5:H13)</f>
        <v>0</v>
      </c>
      <c r="I14" s="110"/>
      <c r="J14" s="111"/>
    </row>
    <row r="15" spans="1:10" ht="7.5" customHeight="1">
      <c r="A15" s="112"/>
      <c r="B15" s="112"/>
      <c r="C15" s="112"/>
      <c r="D15" s="112"/>
      <c r="E15" s="112"/>
      <c r="F15" s="112"/>
      <c r="G15" s="112"/>
      <c r="H15" s="112"/>
      <c r="I15" s="112"/>
      <c r="J15" s="112"/>
    </row>
    <row r="16" spans="1:10" ht="18.75" customHeight="1">
      <c r="A16" s="304" t="s">
        <v>12</v>
      </c>
      <c r="B16" s="304"/>
      <c r="C16" s="304"/>
      <c r="D16" s="304"/>
      <c r="E16" s="304"/>
      <c r="F16" s="304"/>
      <c r="G16" s="304"/>
      <c r="H16" s="304"/>
      <c r="I16" s="304"/>
      <c r="J16" s="304"/>
    </row>
    <row r="17" spans="1:10" ht="17.25" customHeight="1">
      <c r="A17" s="79" t="s">
        <v>262</v>
      </c>
      <c r="B17" s="112"/>
      <c r="C17" s="112"/>
      <c r="D17" s="112"/>
      <c r="E17" s="112"/>
      <c r="F17" s="112"/>
      <c r="G17" s="112"/>
      <c r="H17" s="112"/>
      <c r="I17" s="112"/>
      <c r="J17" s="112"/>
    </row>
    <row r="18" spans="1:10" ht="17.25" customHeight="1">
      <c r="A18" s="102" t="s">
        <v>13</v>
      </c>
      <c r="B18" s="112"/>
      <c r="C18" s="112"/>
      <c r="D18" s="112"/>
      <c r="E18" s="112"/>
      <c r="F18" s="112"/>
      <c r="G18" s="112"/>
      <c r="H18" s="112"/>
      <c r="I18" s="112"/>
      <c r="J18" s="112"/>
    </row>
    <row r="19" spans="1:10" ht="17.25" customHeight="1">
      <c r="A19" s="99" t="s">
        <v>262</v>
      </c>
      <c r="B19" s="48"/>
      <c r="C19" s="48"/>
      <c r="D19" s="48"/>
      <c r="E19" s="48"/>
      <c r="F19" s="48"/>
      <c r="G19" s="48"/>
      <c r="H19" s="48"/>
      <c r="I19" s="48"/>
      <c r="J19" s="48"/>
    </row>
    <row r="20" spans="2:7" ht="18.75" customHeight="1">
      <c r="B20" s="49"/>
      <c r="F20" s="49"/>
      <c r="G20" s="49"/>
    </row>
    <row r="21" ht="12.75" customHeight="1">
      <c r="G21" t="s">
        <v>199</v>
      </c>
    </row>
    <row r="22" spans="7:10" ht="24" customHeight="1">
      <c r="G22" s="309" t="s">
        <v>200</v>
      </c>
      <c r="H22" s="309"/>
      <c r="I22" s="309"/>
      <c r="J22" s="309"/>
    </row>
  </sheetData>
  <sheetProtection selectLockedCells="1" selectUnlockedCells="1"/>
  <mergeCells count="4">
    <mergeCell ref="A1:J1"/>
    <mergeCell ref="A14:E14"/>
    <mergeCell ref="A16:J16"/>
    <mergeCell ref="G22:J22"/>
  </mergeCells>
  <printOptions horizontalCentered="1"/>
  <pageMargins left="0.2362204724409449" right="0.15748031496062992" top="0.8267716535433072" bottom="0.5118110236220472" header="0.5511811023622047" footer="0.2362204724409449"/>
  <pageSetup horizontalDpi="300" verticalDpi="300" orientation="landscape" paperSize="9" r:id="rId1"/>
  <headerFooter alignWithMargins="0">
    <oddHeader>&amp;C&amp;F &amp;RSPZOZ_NT/DZP/PN/ 06/16</oddHeader>
    <oddFooter>&amp;C&amp;A  - Strona &amp;P</oddFooter>
  </headerFooter>
</worksheet>
</file>

<file path=xl/worksheets/sheet6.xml><?xml version="1.0" encoding="utf-8"?>
<worksheet xmlns="http://schemas.openxmlformats.org/spreadsheetml/2006/main" xmlns:r="http://schemas.openxmlformats.org/officeDocument/2006/relationships">
  <sheetPr codeName="Pakiet nr 6"/>
  <dimension ref="A1:J19"/>
  <sheetViews>
    <sheetView workbookViewId="0" topLeftCell="A1">
      <selection activeCell="F7" sqref="F7"/>
    </sheetView>
  </sheetViews>
  <sheetFormatPr defaultColWidth="9.140625" defaultRowHeight="12.75"/>
  <cols>
    <col min="1" max="1" width="4.57421875" style="0" customWidth="1"/>
    <col min="2" max="2" width="41.28125" style="0" customWidth="1"/>
    <col min="3" max="3" width="6.57421875" style="0" customWidth="1"/>
    <col min="4" max="4" width="8.7109375" style="0" customWidth="1"/>
    <col min="5" max="5" width="10.140625" style="0" customWidth="1"/>
    <col min="6" max="7" width="11.57421875" style="0" customWidth="1"/>
    <col min="8" max="8" width="12.7109375" style="0" customWidth="1"/>
    <col min="9" max="16384" width="11.57421875" style="0" customWidth="1"/>
  </cols>
  <sheetData>
    <row r="1" spans="1:10" ht="15">
      <c r="A1" s="310" t="s">
        <v>49</v>
      </c>
      <c r="B1" s="310"/>
      <c r="C1" s="310"/>
      <c r="D1" s="310"/>
      <c r="E1" s="310"/>
      <c r="F1" s="310"/>
      <c r="G1" s="310"/>
      <c r="H1" s="310"/>
      <c r="I1" s="310"/>
      <c r="J1" s="310"/>
    </row>
    <row r="2" ht="13.5" thickBot="1"/>
    <row r="3" spans="1:10" ht="59.25" customHeight="1">
      <c r="A3" s="4" t="s">
        <v>163</v>
      </c>
      <c r="B3" s="5" t="s">
        <v>164</v>
      </c>
      <c r="C3" s="5" t="s">
        <v>165</v>
      </c>
      <c r="D3" s="5" t="s">
        <v>166</v>
      </c>
      <c r="E3" s="5" t="s">
        <v>167</v>
      </c>
      <c r="F3" s="5" t="s">
        <v>30</v>
      </c>
      <c r="G3" s="5" t="s">
        <v>168</v>
      </c>
      <c r="H3" s="5" t="s">
        <v>89</v>
      </c>
      <c r="I3" s="5" t="s">
        <v>169</v>
      </c>
      <c r="J3" s="6" t="s">
        <v>170</v>
      </c>
    </row>
    <row r="4" spans="1:10" ht="9.75" customHeight="1" thickBot="1">
      <c r="A4" s="7" t="s">
        <v>20</v>
      </c>
      <c r="B4" s="8" t="s">
        <v>21</v>
      </c>
      <c r="C4" s="8" t="s">
        <v>22</v>
      </c>
      <c r="D4" s="8" t="s">
        <v>23</v>
      </c>
      <c r="E4" s="8" t="s">
        <v>24</v>
      </c>
      <c r="F4" s="8" t="s">
        <v>25</v>
      </c>
      <c r="G4" s="8" t="s">
        <v>26</v>
      </c>
      <c r="H4" s="8" t="s">
        <v>27</v>
      </c>
      <c r="I4" s="8" t="s">
        <v>28</v>
      </c>
      <c r="J4" s="9" t="s">
        <v>29</v>
      </c>
    </row>
    <row r="5" spans="1:10" ht="47.25" customHeight="1">
      <c r="A5" s="80">
        <v>1</v>
      </c>
      <c r="B5" s="27" t="s">
        <v>50</v>
      </c>
      <c r="C5" s="65" t="s">
        <v>172</v>
      </c>
      <c r="D5" s="255">
        <v>48000</v>
      </c>
      <c r="E5" s="256"/>
      <c r="F5" s="66"/>
      <c r="G5" s="65"/>
      <c r="H5" s="66"/>
      <c r="I5" s="65"/>
      <c r="J5" s="70"/>
    </row>
    <row r="6" spans="1:10" ht="30" customHeight="1">
      <c r="A6" s="80">
        <v>2</v>
      </c>
      <c r="B6" s="27" t="s">
        <v>51</v>
      </c>
      <c r="C6" s="65" t="s">
        <v>172</v>
      </c>
      <c r="D6" s="255">
        <v>2000</v>
      </c>
      <c r="E6" s="256"/>
      <c r="F6" s="66"/>
      <c r="G6" s="65"/>
      <c r="H6" s="66"/>
      <c r="I6" s="65"/>
      <c r="J6" s="70"/>
    </row>
    <row r="7" spans="1:10" ht="30" customHeight="1">
      <c r="A7" s="80">
        <v>3</v>
      </c>
      <c r="B7" s="27" t="s">
        <v>52</v>
      </c>
      <c r="C7" s="65" t="s">
        <v>172</v>
      </c>
      <c r="D7" s="255">
        <v>500</v>
      </c>
      <c r="E7" s="256"/>
      <c r="F7" s="66"/>
      <c r="G7" s="65"/>
      <c r="H7" s="66"/>
      <c r="I7" s="65"/>
      <c r="J7" s="70"/>
    </row>
    <row r="8" spans="1:10" ht="30" customHeight="1">
      <c r="A8" s="80">
        <v>4</v>
      </c>
      <c r="B8" s="27" t="s">
        <v>53</v>
      </c>
      <c r="C8" s="65" t="s">
        <v>172</v>
      </c>
      <c r="D8" s="255">
        <v>500</v>
      </c>
      <c r="E8" s="256"/>
      <c r="F8" s="66"/>
      <c r="G8" s="65"/>
      <c r="H8" s="66"/>
      <c r="I8" s="65"/>
      <c r="J8" s="70"/>
    </row>
    <row r="9" spans="1:10" ht="30" customHeight="1" thickBot="1">
      <c r="A9" s="86">
        <v>5</v>
      </c>
      <c r="B9" s="106" t="s">
        <v>54</v>
      </c>
      <c r="C9" s="73" t="s">
        <v>172</v>
      </c>
      <c r="D9" s="257">
        <v>300</v>
      </c>
      <c r="E9" s="258"/>
      <c r="F9" s="74"/>
      <c r="G9" s="73"/>
      <c r="H9" s="74"/>
      <c r="I9" s="73"/>
      <c r="J9" s="75"/>
    </row>
    <row r="10" spans="1:10" ht="19.5" customHeight="1" thickBot="1">
      <c r="A10" s="313" t="s">
        <v>227</v>
      </c>
      <c r="B10" s="314"/>
      <c r="C10" s="314"/>
      <c r="D10" s="314"/>
      <c r="E10" s="314"/>
      <c r="F10" s="232">
        <f>SUM(F5:F9)</f>
        <v>0</v>
      </c>
      <c r="G10" s="232"/>
      <c r="H10" s="232">
        <f>SUM(H5:H9)</f>
        <v>0</v>
      </c>
      <c r="I10" s="233"/>
      <c r="J10" s="234"/>
    </row>
    <row r="11" spans="1:10" ht="12.75">
      <c r="A11" s="47"/>
      <c r="B11" s="47"/>
      <c r="C11" s="47"/>
      <c r="D11" s="47"/>
      <c r="E11" s="47"/>
      <c r="F11" s="47"/>
      <c r="G11" s="47"/>
      <c r="H11" s="47"/>
      <c r="I11" s="47"/>
      <c r="J11" s="47"/>
    </row>
    <row r="12" spans="1:10" ht="19.5" customHeight="1">
      <c r="A12" s="304" t="s">
        <v>55</v>
      </c>
      <c r="B12" s="304"/>
      <c r="C12" s="304"/>
      <c r="D12" s="304"/>
      <c r="E12" s="304"/>
      <c r="F12" s="304"/>
      <c r="G12" s="304"/>
      <c r="H12" s="304"/>
      <c r="I12" s="304"/>
      <c r="J12" s="304"/>
    </row>
    <row r="13" spans="1:10" ht="14.25" customHeight="1">
      <c r="A13" s="99" t="s">
        <v>262</v>
      </c>
      <c r="B13" s="47"/>
      <c r="C13" s="47"/>
      <c r="D13" s="47"/>
      <c r="E13" s="47"/>
      <c r="F13" s="47"/>
      <c r="G13" s="47"/>
      <c r="H13" s="47"/>
      <c r="I13" s="47"/>
      <c r="J13" s="47"/>
    </row>
    <row r="14" ht="17.25" customHeight="1">
      <c r="A14" s="120" t="s">
        <v>56</v>
      </c>
    </row>
    <row r="15" ht="13.5" customHeight="1">
      <c r="A15" s="121" t="s">
        <v>262</v>
      </c>
    </row>
    <row r="16" ht="9.75" customHeight="1"/>
    <row r="17" spans="2:7" ht="13.5">
      <c r="B17" s="49"/>
      <c r="F17" s="49"/>
      <c r="G17" s="49"/>
    </row>
    <row r="18" ht="12.75">
      <c r="G18" t="s">
        <v>199</v>
      </c>
    </row>
    <row r="19" spans="7:10" ht="21" customHeight="1">
      <c r="G19" s="309" t="s">
        <v>200</v>
      </c>
      <c r="H19" s="309"/>
      <c r="I19" s="309"/>
      <c r="J19" s="309"/>
    </row>
  </sheetData>
  <sheetProtection selectLockedCells="1" selectUnlockedCells="1"/>
  <mergeCells count="4">
    <mergeCell ref="A1:J1"/>
    <mergeCell ref="A10:E10"/>
    <mergeCell ref="A12:J12"/>
    <mergeCell ref="G19:J19"/>
  </mergeCells>
  <printOptions horizontalCentered="1"/>
  <pageMargins left="0.31496062992125984" right="0.15748031496062992" top="1.0236220472440944" bottom="0.5118110236220472" header="0.7874015748031497" footer="0.2755905511811024"/>
  <pageSetup horizontalDpi="300" verticalDpi="300" orientation="landscape" paperSize="9" r:id="rId1"/>
  <headerFooter alignWithMargins="0">
    <oddHeader>&amp;C&amp;F &amp;RSPZOZ_NT/DZP/PN/ 06/16</oddHeader>
    <oddFooter>&amp;C&amp;A  -  Strona &amp;P</oddFooter>
  </headerFooter>
</worksheet>
</file>

<file path=xl/worksheets/sheet7.xml><?xml version="1.0" encoding="utf-8"?>
<worksheet xmlns="http://schemas.openxmlformats.org/spreadsheetml/2006/main" xmlns:r="http://schemas.openxmlformats.org/officeDocument/2006/relationships">
  <sheetPr codeName="Pakiet nr 7"/>
  <dimension ref="A1:J34"/>
  <sheetViews>
    <sheetView workbookViewId="0" topLeftCell="A3">
      <selection activeCell="H3" sqref="H3:J4"/>
    </sheetView>
  </sheetViews>
  <sheetFormatPr defaultColWidth="9.140625" defaultRowHeight="12.75"/>
  <cols>
    <col min="1" max="1" width="3.28125" style="0" customWidth="1"/>
    <col min="2" max="2" width="64.28125" style="0" customWidth="1"/>
    <col min="3" max="3" width="5.28125" style="0" customWidth="1"/>
    <col min="4" max="4" width="6.57421875" style="0" customWidth="1"/>
    <col min="5" max="5" width="8.00390625" style="0" customWidth="1"/>
    <col min="6" max="6" width="11.57421875" style="0" customWidth="1"/>
    <col min="7" max="7" width="7.28125" style="0" customWidth="1"/>
    <col min="8" max="8" width="11.421875" style="0" customWidth="1"/>
    <col min="9" max="9" width="11.28125" style="0" customWidth="1"/>
    <col min="10" max="16384" width="11.57421875" style="0" customWidth="1"/>
  </cols>
  <sheetData>
    <row r="1" spans="1:10" ht="25.5" customHeight="1">
      <c r="A1" s="308" t="s">
        <v>14</v>
      </c>
      <c r="B1" s="308"/>
      <c r="C1" s="308"/>
      <c r="D1" s="308"/>
      <c r="E1" s="308"/>
      <c r="F1" s="308"/>
      <c r="G1" s="308"/>
      <c r="H1" s="308"/>
      <c r="I1" s="308"/>
      <c r="J1" s="308"/>
    </row>
    <row r="2" spans="1:10" ht="3" customHeight="1" thickBot="1">
      <c r="A2" s="230"/>
      <c r="B2" s="230"/>
      <c r="C2" s="230"/>
      <c r="D2" s="230"/>
      <c r="E2" s="230"/>
      <c r="F2" s="230"/>
      <c r="G2" s="230"/>
      <c r="H2" s="230"/>
      <c r="I2" s="230"/>
      <c r="J2" s="230"/>
    </row>
    <row r="3" spans="1:10" ht="48">
      <c r="A3" s="4" t="s">
        <v>163</v>
      </c>
      <c r="B3" s="5" t="s">
        <v>164</v>
      </c>
      <c r="C3" s="5" t="s">
        <v>165</v>
      </c>
      <c r="D3" s="5" t="s">
        <v>166</v>
      </c>
      <c r="E3" s="5" t="s">
        <v>167</v>
      </c>
      <c r="F3" s="5" t="s">
        <v>30</v>
      </c>
      <c r="G3" s="5" t="s">
        <v>168</v>
      </c>
      <c r="H3" s="5" t="s">
        <v>89</v>
      </c>
      <c r="I3" s="5" t="s">
        <v>169</v>
      </c>
      <c r="J3" s="6" t="s">
        <v>170</v>
      </c>
    </row>
    <row r="4" spans="1:10" ht="9.75" customHeight="1" thickBot="1">
      <c r="A4" s="7" t="s">
        <v>20</v>
      </c>
      <c r="B4" s="8" t="s">
        <v>21</v>
      </c>
      <c r="C4" s="8" t="s">
        <v>22</v>
      </c>
      <c r="D4" s="8" t="s">
        <v>23</v>
      </c>
      <c r="E4" s="8" t="s">
        <v>24</v>
      </c>
      <c r="F4" s="8" t="s">
        <v>25</v>
      </c>
      <c r="G4" s="8" t="s">
        <v>26</v>
      </c>
      <c r="H4" s="8" t="s">
        <v>27</v>
      </c>
      <c r="I4" s="8" t="s">
        <v>28</v>
      </c>
      <c r="J4" s="9" t="s">
        <v>29</v>
      </c>
    </row>
    <row r="5" spans="1:10" ht="180" customHeight="1">
      <c r="A5" s="244">
        <v>1</v>
      </c>
      <c r="B5" s="113" t="s">
        <v>97</v>
      </c>
      <c r="C5" s="58" t="s">
        <v>15</v>
      </c>
      <c r="D5" s="238">
        <v>50</v>
      </c>
      <c r="E5" s="60"/>
      <c r="F5" s="59"/>
      <c r="G5" s="58"/>
      <c r="H5" s="59"/>
      <c r="I5" s="58"/>
      <c r="J5" s="245"/>
    </row>
    <row r="6" spans="1:10" ht="170.25" customHeight="1">
      <c r="A6" s="244">
        <v>2</v>
      </c>
      <c r="B6" s="113" t="s">
        <v>16</v>
      </c>
      <c r="C6" s="58" t="s">
        <v>15</v>
      </c>
      <c r="D6" s="238">
        <v>300</v>
      </c>
      <c r="E6" s="60"/>
      <c r="F6" s="59"/>
      <c r="G6" s="58"/>
      <c r="H6" s="59"/>
      <c r="I6" s="58"/>
      <c r="J6" s="245"/>
    </row>
    <row r="7" spans="1:10" ht="38.25" customHeight="1">
      <c r="A7" s="244">
        <v>3</v>
      </c>
      <c r="B7" s="113" t="s">
        <v>17</v>
      </c>
      <c r="C7" s="58" t="s">
        <v>15</v>
      </c>
      <c r="D7" s="238">
        <v>800</v>
      </c>
      <c r="E7" s="60"/>
      <c r="F7" s="59"/>
      <c r="G7" s="58"/>
      <c r="H7" s="59"/>
      <c r="I7" s="58"/>
      <c r="J7" s="245"/>
    </row>
    <row r="8" spans="1:10" ht="98.25" customHeight="1">
      <c r="A8" s="244">
        <v>4</v>
      </c>
      <c r="B8" s="113" t="s">
        <v>31</v>
      </c>
      <c r="C8" s="58" t="s">
        <v>32</v>
      </c>
      <c r="D8" s="238">
        <v>600</v>
      </c>
      <c r="E8" s="60"/>
      <c r="F8" s="59"/>
      <c r="G8" s="58"/>
      <c r="H8" s="59"/>
      <c r="I8" s="58"/>
      <c r="J8" s="245"/>
    </row>
    <row r="9" spans="1:10" ht="36" customHeight="1">
      <c r="A9" s="244">
        <v>5</v>
      </c>
      <c r="B9" s="113" t="s">
        <v>33</v>
      </c>
      <c r="C9" s="58" t="s">
        <v>172</v>
      </c>
      <c r="D9" s="239">
        <v>1000</v>
      </c>
      <c r="E9" s="60"/>
      <c r="F9" s="59"/>
      <c r="G9" s="58"/>
      <c r="H9" s="59"/>
      <c r="I9" s="58"/>
      <c r="J9" s="245"/>
    </row>
    <row r="10" spans="1:10" ht="54" customHeight="1">
      <c r="A10" s="244">
        <v>6</v>
      </c>
      <c r="B10" s="113" t="s">
        <v>34</v>
      </c>
      <c r="C10" s="58" t="s">
        <v>172</v>
      </c>
      <c r="D10" s="239">
        <v>15000</v>
      </c>
      <c r="E10" s="60"/>
      <c r="F10" s="59"/>
      <c r="G10" s="58"/>
      <c r="H10" s="59"/>
      <c r="I10" s="58"/>
      <c r="J10" s="245"/>
    </row>
    <row r="11" spans="1:10" ht="45" customHeight="1">
      <c r="A11" s="244">
        <v>7</v>
      </c>
      <c r="B11" s="114" t="s">
        <v>35</v>
      </c>
      <c r="C11" s="58" t="s">
        <v>15</v>
      </c>
      <c r="D11" s="239">
        <v>1000</v>
      </c>
      <c r="E11" s="60"/>
      <c r="F11" s="59"/>
      <c r="G11" s="58"/>
      <c r="H11" s="59"/>
      <c r="I11" s="58"/>
      <c r="J11" s="245"/>
    </row>
    <row r="12" spans="1:10" ht="17.25" customHeight="1">
      <c r="A12" s="244">
        <v>8</v>
      </c>
      <c r="B12" s="115" t="s">
        <v>36</v>
      </c>
      <c r="C12" s="58" t="s">
        <v>172</v>
      </c>
      <c r="D12" s="239">
        <v>7000</v>
      </c>
      <c r="E12" s="60"/>
      <c r="F12" s="59"/>
      <c r="G12" s="58"/>
      <c r="H12" s="59"/>
      <c r="I12" s="58"/>
      <c r="J12" s="245"/>
    </row>
    <row r="13" spans="1:10" ht="17.25" customHeight="1">
      <c r="A13" s="244">
        <v>9</v>
      </c>
      <c r="B13" s="115" t="s">
        <v>37</v>
      </c>
      <c r="C13" s="58" t="s">
        <v>175</v>
      </c>
      <c r="D13" s="238">
        <v>60</v>
      </c>
      <c r="E13" s="60"/>
      <c r="F13" s="59"/>
      <c r="G13" s="58"/>
      <c r="H13" s="59"/>
      <c r="I13" s="58"/>
      <c r="J13" s="245"/>
    </row>
    <row r="14" spans="1:10" ht="17.25" customHeight="1">
      <c r="A14" s="244">
        <v>10</v>
      </c>
      <c r="B14" s="115" t="s">
        <v>38</v>
      </c>
      <c r="C14" s="58" t="s">
        <v>172</v>
      </c>
      <c r="D14" s="239">
        <v>1000</v>
      </c>
      <c r="E14" s="60"/>
      <c r="F14" s="59"/>
      <c r="G14" s="58"/>
      <c r="H14" s="59"/>
      <c r="I14" s="58"/>
      <c r="J14" s="245"/>
    </row>
    <row r="15" spans="1:10" ht="77.25" customHeight="1">
      <c r="A15" s="244">
        <v>11</v>
      </c>
      <c r="B15" s="113" t="s">
        <v>39</v>
      </c>
      <c r="C15" s="58" t="s">
        <v>172</v>
      </c>
      <c r="D15" s="239">
        <v>3000</v>
      </c>
      <c r="E15" s="60"/>
      <c r="F15" s="59"/>
      <c r="G15" s="58"/>
      <c r="H15" s="59"/>
      <c r="I15" s="58"/>
      <c r="J15" s="245"/>
    </row>
    <row r="16" spans="1:10" ht="21" customHeight="1">
      <c r="A16" s="244">
        <v>12</v>
      </c>
      <c r="B16" s="115" t="s">
        <v>40</v>
      </c>
      <c r="C16" s="58" t="s">
        <v>172</v>
      </c>
      <c r="D16" s="239">
        <v>1500</v>
      </c>
      <c r="E16" s="60"/>
      <c r="F16" s="59"/>
      <c r="G16" s="58"/>
      <c r="H16" s="59"/>
      <c r="I16" s="58"/>
      <c r="J16" s="245"/>
    </row>
    <row r="17" spans="1:10" ht="33" customHeight="1">
      <c r="A17" s="244">
        <v>13</v>
      </c>
      <c r="B17" s="114" t="s">
        <v>41</v>
      </c>
      <c r="C17" s="20" t="s">
        <v>32</v>
      </c>
      <c r="D17" s="240">
        <v>1500</v>
      </c>
      <c r="E17" s="23"/>
      <c r="F17" s="103"/>
      <c r="G17" s="58"/>
      <c r="H17" s="103"/>
      <c r="I17" s="20"/>
      <c r="J17" s="246"/>
    </row>
    <row r="18" spans="1:10" ht="23.25" customHeight="1">
      <c r="A18" s="244">
        <v>14</v>
      </c>
      <c r="B18" s="116" t="s">
        <v>42</v>
      </c>
      <c r="C18" s="20" t="s">
        <v>43</v>
      </c>
      <c r="D18" s="241">
        <v>500</v>
      </c>
      <c r="E18" s="23"/>
      <c r="F18" s="103"/>
      <c r="G18" s="58"/>
      <c r="H18" s="103"/>
      <c r="I18" s="20"/>
      <c r="J18" s="246"/>
    </row>
    <row r="19" spans="1:10" ht="21" customHeight="1">
      <c r="A19" s="247">
        <v>15</v>
      </c>
      <c r="B19" s="224" t="s">
        <v>18</v>
      </c>
      <c r="C19" s="94" t="s">
        <v>172</v>
      </c>
      <c r="D19" s="242">
        <v>8000</v>
      </c>
      <c r="E19" s="107"/>
      <c r="F19" s="117"/>
      <c r="G19" s="35"/>
      <c r="H19" s="117"/>
      <c r="I19" s="94"/>
      <c r="J19" s="250"/>
    </row>
    <row r="20" spans="1:10" ht="21" customHeight="1">
      <c r="A20" s="251">
        <v>16</v>
      </c>
      <c r="B20" s="225" t="s">
        <v>44</v>
      </c>
      <c r="C20" s="226" t="s">
        <v>172</v>
      </c>
      <c r="D20" s="236">
        <v>500</v>
      </c>
      <c r="E20" s="227"/>
      <c r="F20" s="228"/>
      <c r="G20" s="229"/>
      <c r="H20" s="228"/>
      <c r="I20" s="226"/>
      <c r="J20" s="252"/>
    </row>
    <row r="21" spans="1:10" ht="120" customHeight="1">
      <c r="A21" s="253">
        <v>17</v>
      </c>
      <c r="B21" s="235" t="s">
        <v>94</v>
      </c>
      <c r="C21" s="236" t="s">
        <v>172</v>
      </c>
      <c r="D21" s="236">
        <v>750</v>
      </c>
      <c r="E21" s="237"/>
      <c r="F21" s="228"/>
      <c r="G21" s="229"/>
      <c r="H21" s="228"/>
      <c r="I21" s="226"/>
      <c r="J21" s="252"/>
    </row>
    <row r="22" spans="1:10" ht="110.25" customHeight="1">
      <c r="A22" s="253">
        <v>18</v>
      </c>
      <c r="B22" s="243" t="s">
        <v>95</v>
      </c>
      <c r="C22" s="236" t="s">
        <v>172</v>
      </c>
      <c r="D22" s="236">
        <v>50</v>
      </c>
      <c r="E22" s="237"/>
      <c r="F22" s="228"/>
      <c r="G22" s="229"/>
      <c r="H22" s="228"/>
      <c r="I22" s="226"/>
      <c r="J22" s="252"/>
    </row>
    <row r="23" spans="1:10" ht="112.5" customHeight="1">
      <c r="A23" s="253">
        <v>19</v>
      </c>
      <c r="B23" s="243" t="s">
        <v>96</v>
      </c>
      <c r="C23" s="236" t="s">
        <v>172</v>
      </c>
      <c r="D23" s="236">
        <v>50</v>
      </c>
      <c r="E23" s="237"/>
      <c r="F23" s="228"/>
      <c r="G23" s="229"/>
      <c r="H23" s="228"/>
      <c r="I23" s="226"/>
      <c r="J23" s="252"/>
    </row>
    <row r="24" spans="1:10" ht="129.75" customHeight="1" thickBot="1">
      <c r="A24" s="270">
        <v>20</v>
      </c>
      <c r="B24" s="271" t="s">
        <v>19</v>
      </c>
      <c r="C24" s="272" t="s">
        <v>172</v>
      </c>
      <c r="D24" s="273">
        <v>40</v>
      </c>
      <c r="E24" s="272"/>
      <c r="F24" s="266"/>
      <c r="G24" s="274"/>
      <c r="H24" s="266"/>
      <c r="I24" s="266"/>
      <c r="J24" s="275"/>
    </row>
    <row r="25" spans="1:10" ht="16.5" customHeight="1" thickBot="1">
      <c r="A25" s="313" t="s">
        <v>227</v>
      </c>
      <c r="B25" s="314"/>
      <c r="C25" s="314"/>
      <c r="D25" s="314"/>
      <c r="E25" s="314"/>
      <c r="F25" s="276">
        <f>SUM(F5:F24)</f>
        <v>0</v>
      </c>
      <c r="G25" s="276"/>
      <c r="H25" s="276">
        <f>SUM(H5:H24)</f>
        <v>0</v>
      </c>
      <c r="I25" s="276"/>
      <c r="J25" s="234"/>
    </row>
    <row r="26" spans="1:10" ht="6" customHeight="1">
      <c r="A26" s="48"/>
      <c r="B26" s="48"/>
      <c r="C26" s="48"/>
      <c r="D26" s="48"/>
      <c r="E26" s="48"/>
      <c r="F26" s="48"/>
      <c r="G26" s="48"/>
      <c r="H26" s="48"/>
      <c r="I26" s="48"/>
      <c r="J26" s="48"/>
    </row>
    <row r="27" spans="1:10" ht="12.75" customHeight="1">
      <c r="A27" s="304" t="s">
        <v>45</v>
      </c>
      <c r="B27" s="304"/>
      <c r="C27" s="304"/>
      <c r="D27" s="304"/>
      <c r="E27" s="304"/>
      <c r="F27" s="304"/>
      <c r="G27" s="304"/>
      <c r="H27" s="304"/>
      <c r="I27" s="304"/>
      <c r="J27" s="304"/>
    </row>
    <row r="28" ht="12.75">
      <c r="A28" t="s">
        <v>46</v>
      </c>
    </row>
    <row r="29" spans="1:2" ht="12.75">
      <c r="A29" s="89" t="s">
        <v>47</v>
      </c>
      <c r="B29" s="89"/>
    </row>
    <row r="30" ht="12.75">
      <c r="A30" t="s">
        <v>48</v>
      </c>
    </row>
    <row r="31" spans="2:9" ht="8.25" customHeight="1">
      <c r="B31" s="50"/>
      <c r="C31" s="118"/>
      <c r="D31" s="118"/>
      <c r="E31" s="118"/>
      <c r="F31" s="50"/>
      <c r="G31" s="50"/>
      <c r="H31" s="119"/>
      <c r="I31" s="119"/>
    </row>
    <row r="32" spans="2:9" ht="9.75" customHeight="1">
      <c r="B32" s="118"/>
      <c r="C32" s="118"/>
      <c r="D32" s="118"/>
      <c r="E32" s="118"/>
      <c r="F32" s="119"/>
      <c r="G32" s="50"/>
      <c r="H32" s="90"/>
      <c r="I32" s="119"/>
    </row>
    <row r="33" spans="2:7" ht="24" customHeight="1">
      <c r="B33" s="118"/>
      <c r="C33" s="118"/>
      <c r="D33" s="118"/>
      <c r="E33" s="118"/>
      <c r="F33" s="119"/>
      <c r="G33" t="s">
        <v>199</v>
      </c>
    </row>
    <row r="34" spans="2:10" ht="21" customHeight="1">
      <c r="B34" s="118"/>
      <c r="C34" s="118"/>
      <c r="D34" s="118"/>
      <c r="E34" s="118"/>
      <c r="F34" s="50"/>
      <c r="G34" s="309" t="s">
        <v>200</v>
      </c>
      <c r="H34" s="309"/>
      <c r="I34" s="309"/>
      <c r="J34" s="309"/>
    </row>
  </sheetData>
  <sheetProtection selectLockedCells="1" selectUnlockedCells="1"/>
  <mergeCells count="4">
    <mergeCell ref="A1:J1"/>
    <mergeCell ref="A25:E25"/>
    <mergeCell ref="A27:J27"/>
    <mergeCell ref="G34:J34"/>
  </mergeCells>
  <printOptions horizontalCentered="1"/>
  <pageMargins left="0.2755905511811024" right="0.31496062992125984" top="0.7" bottom="0.4330708661417323" header="0.4724409448818898" footer="0.1968503937007874"/>
  <pageSetup horizontalDpi="300" verticalDpi="300" orientation="landscape" paperSize="9" scale="92" r:id="rId1"/>
  <headerFooter alignWithMargins="0">
    <oddHeader>&amp;C&amp;F &amp;RSPZOZ_NT/DZP/PN/ 06/16</oddHeader>
    <oddFooter>&amp;C&amp;A  -  Strona &amp;P</oddFooter>
  </headerFooter>
  <rowBreaks count="2" manualBreakCount="2">
    <brk id="8" max="255" man="1"/>
    <brk id="21" max="255" man="1"/>
  </rowBreaks>
</worksheet>
</file>

<file path=xl/worksheets/sheet8.xml><?xml version="1.0" encoding="utf-8"?>
<worksheet xmlns="http://schemas.openxmlformats.org/spreadsheetml/2006/main" xmlns:r="http://schemas.openxmlformats.org/officeDocument/2006/relationships">
  <sheetPr codeName="Arkusz1"/>
  <dimension ref="A1:J27"/>
  <sheetViews>
    <sheetView workbookViewId="0" topLeftCell="A1">
      <selection activeCell="H3" sqref="H3:J4"/>
    </sheetView>
  </sheetViews>
  <sheetFormatPr defaultColWidth="9.140625" defaultRowHeight="5.25" customHeight="1"/>
  <cols>
    <col min="1" max="1" width="3.8515625" style="0" customWidth="1"/>
    <col min="2" max="2" width="70.28125" style="0" customWidth="1"/>
    <col min="3" max="3" width="5.57421875" style="0" customWidth="1"/>
    <col min="4" max="4" width="5.8515625" style="0" customWidth="1"/>
    <col min="5" max="5" width="7.8515625" style="0" customWidth="1"/>
    <col min="6" max="6" width="11.57421875" style="0" customWidth="1"/>
    <col min="7" max="7" width="8.00390625" style="0" customWidth="1"/>
    <col min="8" max="8" width="11.421875" style="0" customWidth="1"/>
    <col min="9" max="9" width="10.421875" style="0" customWidth="1"/>
    <col min="10" max="16384" width="11.57421875" style="0" customWidth="1"/>
  </cols>
  <sheetData>
    <row r="1" spans="1:10" ht="15" customHeight="1">
      <c r="A1" s="317" t="s">
        <v>57</v>
      </c>
      <c r="B1" s="317"/>
      <c r="C1" s="317"/>
      <c r="D1" s="317"/>
      <c r="E1" s="317"/>
      <c r="F1" s="317"/>
      <c r="G1" s="317"/>
      <c r="H1" s="317"/>
      <c r="I1" s="317"/>
      <c r="J1" s="317"/>
    </row>
    <row r="2" ht="5.25" customHeight="1" thickBot="1"/>
    <row r="3" spans="1:10" ht="48" customHeight="1">
      <c r="A3" s="4" t="s">
        <v>163</v>
      </c>
      <c r="B3" s="5" t="s">
        <v>164</v>
      </c>
      <c r="C3" s="5" t="s">
        <v>165</v>
      </c>
      <c r="D3" s="5" t="s">
        <v>166</v>
      </c>
      <c r="E3" s="5" t="s">
        <v>167</v>
      </c>
      <c r="F3" s="5" t="s">
        <v>30</v>
      </c>
      <c r="G3" s="5" t="s">
        <v>168</v>
      </c>
      <c r="H3" s="5" t="s">
        <v>89</v>
      </c>
      <c r="I3" s="5" t="s">
        <v>169</v>
      </c>
      <c r="J3" s="6" t="s">
        <v>170</v>
      </c>
    </row>
    <row r="4" spans="1:10" ht="9.75" customHeight="1" thickBot="1">
      <c r="A4" s="7" t="s">
        <v>20</v>
      </c>
      <c r="B4" s="8" t="s">
        <v>21</v>
      </c>
      <c r="C4" s="8" t="s">
        <v>22</v>
      </c>
      <c r="D4" s="8" t="s">
        <v>23</v>
      </c>
      <c r="E4" s="8" t="s">
        <v>24</v>
      </c>
      <c r="F4" s="8" t="s">
        <v>25</v>
      </c>
      <c r="G4" s="8" t="s">
        <v>26</v>
      </c>
      <c r="H4" s="8" t="s">
        <v>27</v>
      </c>
      <c r="I4" s="8" t="s">
        <v>28</v>
      </c>
      <c r="J4" s="9" t="s">
        <v>29</v>
      </c>
    </row>
    <row r="5" spans="1:10" ht="66" customHeight="1">
      <c r="A5" s="28">
        <v>1</v>
      </c>
      <c r="B5" s="122" t="s">
        <v>58</v>
      </c>
      <c r="C5" s="20" t="s">
        <v>172</v>
      </c>
      <c r="D5" s="241">
        <v>600</v>
      </c>
      <c r="E5" s="23"/>
      <c r="F5" s="103"/>
      <c r="G5" s="20"/>
      <c r="H5" s="103"/>
      <c r="I5" s="123"/>
      <c r="J5" s="105"/>
    </row>
    <row r="6" spans="1:10" ht="50.25" customHeight="1">
      <c r="A6" s="28">
        <v>2</v>
      </c>
      <c r="B6" s="113" t="s">
        <v>59</v>
      </c>
      <c r="C6" s="20" t="s">
        <v>172</v>
      </c>
      <c r="D6" s="241">
        <v>100</v>
      </c>
      <c r="E6" s="23"/>
      <c r="F6" s="103"/>
      <c r="G6" s="20"/>
      <c r="H6" s="103"/>
      <c r="I6" s="20"/>
      <c r="J6" s="105"/>
    </row>
    <row r="7" spans="1:10" ht="59.25" customHeight="1">
      <c r="A7" s="28">
        <v>3</v>
      </c>
      <c r="B7" s="113" t="s">
        <v>60</v>
      </c>
      <c r="C7" s="20" t="s">
        <v>172</v>
      </c>
      <c r="D7" s="241">
        <v>100</v>
      </c>
      <c r="E7" s="23"/>
      <c r="F7" s="103"/>
      <c r="G7" s="20"/>
      <c r="H7" s="103"/>
      <c r="I7" s="20"/>
      <c r="J7" s="105"/>
    </row>
    <row r="8" spans="1:10" ht="28.5" customHeight="1">
      <c r="A8" s="28">
        <v>4</v>
      </c>
      <c r="B8" s="113" t="s">
        <v>61</v>
      </c>
      <c r="C8" s="20" t="s">
        <v>172</v>
      </c>
      <c r="D8" s="241">
        <v>100</v>
      </c>
      <c r="E8" s="23"/>
      <c r="F8" s="103"/>
      <c r="G8" s="20"/>
      <c r="H8" s="103"/>
      <c r="I8" s="20"/>
      <c r="J8" s="105"/>
    </row>
    <row r="9" spans="1:10" ht="129.75" customHeight="1">
      <c r="A9" s="28">
        <v>5</v>
      </c>
      <c r="B9" s="124" t="s">
        <v>62</v>
      </c>
      <c r="C9" s="20" t="s">
        <v>172</v>
      </c>
      <c r="D9" s="241">
        <v>200</v>
      </c>
      <c r="E9" s="23"/>
      <c r="F9" s="103"/>
      <c r="G9" s="20"/>
      <c r="H9" s="103"/>
      <c r="I9" s="20"/>
      <c r="J9" s="105"/>
    </row>
    <row r="10" spans="1:10" ht="105.75" customHeight="1">
      <c r="A10" s="33">
        <v>6</v>
      </c>
      <c r="B10" s="125" t="s">
        <v>63</v>
      </c>
      <c r="C10" s="94" t="s">
        <v>172</v>
      </c>
      <c r="D10" s="254">
        <v>200</v>
      </c>
      <c r="E10" s="107"/>
      <c r="F10" s="117"/>
      <c r="G10" s="20"/>
      <c r="H10" s="103"/>
      <c r="I10" s="94"/>
      <c r="J10" s="108"/>
    </row>
    <row r="11" spans="1:10" ht="45.75" customHeight="1">
      <c r="A11" s="28">
        <v>7</v>
      </c>
      <c r="B11" s="125" t="s">
        <v>64</v>
      </c>
      <c r="C11" s="94" t="s">
        <v>172</v>
      </c>
      <c r="D11" s="254">
        <v>500</v>
      </c>
      <c r="E11" s="107"/>
      <c r="F11" s="117"/>
      <c r="G11" s="20"/>
      <c r="H11" s="103"/>
      <c r="I11" s="94"/>
      <c r="J11" s="108"/>
    </row>
    <row r="12" spans="1:10" ht="60.75" customHeight="1">
      <c r="A12" s="28">
        <v>8</v>
      </c>
      <c r="B12" s="125" t="s">
        <v>65</v>
      </c>
      <c r="C12" s="94" t="s">
        <v>172</v>
      </c>
      <c r="D12" s="254">
        <v>30</v>
      </c>
      <c r="E12" s="107"/>
      <c r="F12" s="117"/>
      <c r="G12" s="20"/>
      <c r="H12" s="103"/>
      <c r="I12" s="94"/>
      <c r="J12" s="108"/>
    </row>
    <row r="13" spans="1:10" ht="62.25" customHeight="1">
      <c r="A13" s="33">
        <v>9</v>
      </c>
      <c r="B13" s="125" t="s">
        <v>66</v>
      </c>
      <c r="C13" s="94" t="s">
        <v>172</v>
      </c>
      <c r="D13" s="254">
        <v>80</v>
      </c>
      <c r="E13" s="107"/>
      <c r="F13" s="117"/>
      <c r="G13" s="20"/>
      <c r="H13" s="103"/>
      <c r="I13" s="94"/>
      <c r="J13" s="108"/>
    </row>
    <row r="14" spans="1:10" ht="51.75" customHeight="1">
      <c r="A14" s="28">
        <v>10</v>
      </c>
      <c r="B14" s="125" t="s">
        <v>67</v>
      </c>
      <c r="C14" s="94" t="s">
        <v>172</v>
      </c>
      <c r="D14" s="254">
        <v>150</v>
      </c>
      <c r="E14" s="107"/>
      <c r="F14" s="117"/>
      <c r="G14" s="20"/>
      <c r="H14" s="103"/>
      <c r="I14" s="94"/>
      <c r="J14" s="108"/>
    </row>
    <row r="15" spans="1:10" ht="51" customHeight="1">
      <c r="A15" s="28">
        <v>11</v>
      </c>
      <c r="B15" s="125" t="s">
        <v>68</v>
      </c>
      <c r="C15" s="94" t="s">
        <v>172</v>
      </c>
      <c r="D15" s="254">
        <v>200</v>
      </c>
      <c r="E15" s="107"/>
      <c r="F15" s="117"/>
      <c r="G15" s="20"/>
      <c r="H15" s="103"/>
      <c r="I15" s="94"/>
      <c r="J15" s="108"/>
    </row>
    <row r="16" spans="1:10" ht="51" customHeight="1">
      <c r="A16" s="33">
        <v>12</v>
      </c>
      <c r="B16" s="113" t="s">
        <v>69</v>
      </c>
      <c r="C16" s="126" t="s">
        <v>172</v>
      </c>
      <c r="D16" s="254">
        <v>700</v>
      </c>
      <c r="E16" s="107"/>
      <c r="F16" s="117"/>
      <c r="G16" s="20"/>
      <c r="H16" s="103"/>
      <c r="I16" s="94"/>
      <c r="J16" s="108"/>
    </row>
    <row r="17" spans="1:10" ht="20.25" customHeight="1">
      <c r="A17" s="28">
        <v>13</v>
      </c>
      <c r="B17" s="127" t="s">
        <v>70</v>
      </c>
      <c r="C17" s="94" t="s">
        <v>172</v>
      </c>
      <c r="D17" s="254">
        <v>50</v>
      </c>
      <c r="E17" s="107"/>
      <c r="F17" s="117"/>
      <c r="G17" s="20"/>
      <c r="H17" s="103"/>
      <c r="I17" s="94"/>
      <c r="J17" s="108"/>
    </row>
    <row r="18" spans="1:10" ht="24" customHeight="1" thickBot="1">
      <c r="A18" s="128">
        <v>14</v>
      </c>
      <c r="B18" s="125" t="s">
        <v>71</v>
      </c>
      <c r="C18" s="94" t="s">
        <v>172</v>
      </c>
      <c r="D18" s="254">
        <v>500</v>
      </c>
      <c r="E18" s="107"/>
      <c r="F18" s="117"/>
      <c r="G18" s="94"/>
      <c r="H18" s="117"/>
      <c r="I18" s="94"/>
      <c r="J18" s="108"/>
    </row>
    <row r="19" spans="1:10" ht="15.75" customHeight="1" thickBot="1">
      <c r="A19" s="318" t="s">
        <v>227</v>
      </c>
      <c r="B19" s="318"/>
      <c r="C19" s="318"/>
      <c r="D19" s="318"/>
      <c r="E19" s="129"/>
      <c r="F19" s="130">
        <f>SUM(F5:F18)</f>
        <v>0</v>
      </c>
      <c r="G19" s="130"/>
      <c r="H19" s="130">
        <f>SUM(H5:H18)</f>
        <v>0</v>
      </c>
      <c r="I19" s="110"/>
      <c r="J19" s="111"/>
    </row>
    <row r="20" spans="1:10" ht="5.25" customHeight="1">
      <c r="A20" s="112"/>
      <c r="B20" s="112"/>
      <c r="C20" s="112"/>
      <c r="D20" s="112"/>
      <c r="E20" s="112"/>
      <c r="F20" s="112"/>
      <c r="G20" s="112"/>
      <c r="H20" s="112"/>
      <c r="I20" s="112"/>
      <c r="J20" s="112"/>
    </row>
    <row r="21" spans="1:10" ht="12.75" customHeight="1">
      <c r="A21" s="304" t="s">
        <v>72</v>
      </c>
      <c r="B21" s="304"/>
      <c r="C21" s="304"/>
      <c r="D21" s="304"/>
      <c r="E21" s="304"/>
      <c r="F21" s="304"/>
      <c r="G21" s="304"/>
      <c r="H21" s="304"/>
      <c r="I21" s="304"/>
      <c r="J21" s="304"/>
    </row>
    <row r="22" spans="1:10" ht="12.75" customHeight="1">
      <c r="A22" s="79" t="s">
        <v>46</v>
      </c>
      <c r="B22" s="112"/>
      <c r="C22" s="112"/>
      <c r="D22" s="112"/>
      <c r="E22" s="112"/>
      <c r="F22" s="112"/>
      <c r="G22" s="112"/>
      <c r="H22" s="112"/>
      <c r="I22" s="112"/>
      <c r="J22" s="112"/>
    </row>
    <row r="23" spans="1:10" ht="12.75" customHeight="1">
      <c r="A23" s="102" t="s">
        <v>73</v>
      </c>
      <c r="B23" s="112"/>
      <c r="C23" s="112"/>
      <c r="D23" s="112"/>
      <c r="E23" s="112"/>
      <c r="F23" s="112"/>
      <c r="G23" s="112"/>
      <c r="H23" s="112"/>
      <c r="I23" s="112"/>
      <c r="J23" s="112"/>
    </row>
    <row r="24" spans="1:10" ht="12.75" customHeight="1">
      <c r="A24" s="79" t="s">
        <v>74</v>
      </c>
      <c r="B24" s="112"/>
      <c r="C24" s="112"/>
      <c r="D24" s="112"/>
      <c r="E24" s="112"/>
      <c r="F24" s="112"/>
      <c r="G24" s="112"/>
      <c r="H24" s="112"/>
      <c r="I24" s="112"/>
      <c r="J24" s="112"/>
    </row>
    <row r="25" spans="2:10" ht="18.75" customHeight="1">
      <c r="B25" s="50"/>
      <c r="C25" s="118"/>
      <c r="D25" s="118"/>
      <c r="E25" s="118"/>
      <c r="F25" s="50"/>
      <c r="G25" s="50"/>
      <c r="H25" s="119"/>
      <c r="I25" s="119"/>
      <c r="J25" s="112"/>
    </row>
    <row r="26" spans="2:7" ht="16.5" customHeight="1">
      <c r="B26" s="118"/>
      <c r="C26" s="118"/>
      <c r="D26" s="118"/>
      <c r="E26" s="118"/>
      <c r="F26" s="119"/>
      <c r="G26" t="s">
        <v>199</v>
      </c>
    </row>
    <row r="27" spans="2:10" ht="20.25" customHeight="1">
      <c r="B27" s="118"/>
      <c r="C27" s="118"/>
      <c r="D27" s="118"/>
      <c r="E27" s="118"/>
      <c r="F27" s="119"/>
      <c r="G27" s="309" t="s">
        <v>200</v>
      </c>
      <c r="H27" s="309"/>
      <c r="I27" s="309"/>
      <c r="J27" s="309"/>
    </row>
  </sheetData>
  <sheetProtection selectLockedCells="1" selectUnlockedCells="1"/>
  <mergeCells count="4">
    <mergeCell ref="A1:J1"/>
    <mergeCell ref="A19:D19"/>
    <mergeCell ref="A21:J21"/>
    <mergeCell ref="G27:J27"/>
  </mergeCells>
  <printOptions horizontalCentered="1"/>
  <pageMargins left="0.2361111111111111" right="0.19652777777777777" top="0.7402777777777778" bottom="0.45" header="0.5" footer="0.15763888888888888"/>
  <pageSetup horizontalDpi="300" verticalDpi="300" orientation="landscape" paperSize="9" scale="95" r:id="rId1"/>
  <headerFooter alignWithMargins="0">
    <oddHeader>&amp;C&amp;F &amp;RSPZOZ_NT/DZP/PN/ 06/16</oddHeader>
    <oddFooter>&amp;C&amp;A  -  Strona &amp;P</oddFooter>
  </headerFooter>
</worksheet>
</file>

<file path=xl/worksheets/sheet9.xml><?xml version="1.0" encoding="utf-8"?>
<worksheet xmlns="http://schemas.openxmlformats.org/spreadsheetml/2006/main" xmlns:r="http://schemas.openxmlformats.org/officeDocument/2006/relationships">
  <dimension ref="A1:L37"/>
  <sheetViews>
    <sheetView workbookViewId="0" topLeftCell="A15">
      <selection activeCell="B13" sqref="B13"/>
    </sheetView>
  </sheetViews>
  <sheetFormatPr defaultColWidth="9.140625" defaultRowHeight="6.75" customHeight="1"/>
  <cols>
    <col min="1" max="1" width="3.8515625" style="0" customWidth="1"/>
    <col min="2" max="2" width="81.8515625" style="0" customWidth="1"/>
    <col min="3" max="3" width="5.28125" style="0" customWidth="1"/>
    <col min="4" max="4" width="5.8515625" style="0" customWidth="1"/>
    <col min="5" max="5" width="8.140625" style="0" customWidth="1"/>
    <col min="6" max="6" width="10.28125" style="0" customWidth="1"/>
    <col min="7" max="7" width="7.140625" style="0" customWidth="1"/>
    <col min="8" max="8" width="11.421875" style="0" customWidth="1"/>
    <col min="9" max="9" width="10.140625" style="0" customWidth="1"/>
    <col min="10" max="10" width="9.8515625" style="0" customWidth="1"/>
    <col min="11" max="11" width="29.8515625" style="0" customWidth="1"/>
    <col min="12" max="16384" width="11.57421875" style="0" customWidth="1"/>
  </cols>
  <sheetData>
    <row r="1" spans="1:10" ht="16.5" customHeight="1">
      <c r="A1" s="315" t="s">
        <v>75</v>
      </c>
      <c r="B1" s="315"/>
      <c r="C1" s="315"/>
      <c r="D1" s="315"/>
      <c r="E1" s="315"/>
      <c r="F1" s="315"/>
      <c r="G1" s="315"/>
      <c r="H1" s="315"/>
      <c r="I1" s="315"/>
      <c r="J1" s="315"/>
    </row>
    <row r="2" ht="6.75" customHeight="1" thickBot="1"/>
    <row r="3" spans="1:10" ht="54" customHeight="1">
      <c r="A3" s="4" t="s">
        <v>163</v>
      </c>
      <c r="B3" s="5" t="s">
        <v>164</v>
      </c>
      <c r="C3" s="5" t="s">
        <v>165</v>
      </c>
      <c r="D3" s="5" t="s">
        <v>166</v>
      </c>
      <c r="E3" s="5" t="s">
        <v>167</v>
      </c>
      <c r="F3" s="5" t="s">
        <v>30</v>
      </c>
      <c r="G3" s="5" t="s">
        <v>168</v>
      </c>
      <c r="H3" s="5" t="s">
        <v>89</v>
      </c>
      <c r="I3" s="5" t="s">
        <v>169</v>
      </c>
      <c r="J3" s="6" t="s">
        <v>170</v>
      </c>
    </row>
    <row r="4" spans="1:10" ht="9" customHeight="1" thickBot="1">
      <c r="A4" s="7" t="s">
        <v>20</v>
      </c>
      <c r="B4" s="8" t="s">
        <v>21</v>
      </c>
      <c r="C4" s="8" t="s">
        <v>22</v>
      </c>
      <c r="D4" s="8" t="s">
        <v>23</v>
      </c>
      <c r="E4" s="8" t="s">
        <v>24</v>
      </c>
      <c r="F4" s="8" t="s">
        <v>25</v>
      </c>
      <c r="G4" s="8" t="s">
        <v>26</v>
      </c>
      <c r="H4" s="8" t="s">
        <v>27</v>
      </c>
      <c r="I4" s="8" t="s">
        <v>28</v>
      </c>
      <c r="J4" s="9" t="s">
        <v>29</v>
      </c>
    </row>
    <row r="5" spans="1:12" ht="135" customHeight="1">
      <c r="A5" s="331">
        <v>1</v>
      </c>
      <c r="B5" s="131" t="s">
        <v>76</v>
      </c>
      <c r="C5" s="325" t="s">
        <v>15</v>
      </c>
      <c r="D5" s="326">
        <v>150</v>
      </c>
      <c r="E5" s="327"/>
      <c r="F5" s="327"/>
      <c r="G5" s="325"/>
      <c r="H5" s="328"/>
      <c r="I5" s="325"/>
      <c r="J5" s="293"/>
      <c r="K5" s="133"/>
      <c r="L5" s="134"/>
    </row>
    <row r="6" spans="1:11" ht="88.5" customHeight="1">
      <c r="A6" s="331"/>
      <c r="B6" s="135" t="s">
        <v>77</v>
      </c>
      <c r="C6" s="325"/>
      <c r="D6" s="326"/>
      <c r="E6" s="327"/>
      <c r="F6" s="327"/>
      <c r="G6" s="325"/>
      <c r="H6" s="328"/>
      <c r="I6" s="325"/>
      <c r="J6" s="293"/>
      <c r="K6" s="133"/>
    </row>
    <row r="7" spans="1:11" ht="87" customHeight="1">
      <c r="A7" s="331"/>
      <c r="B7" s="136" t="s">
        <v>155</v>
      </c>
      <c r="C7" s="325"/>
      <c r="D7" s="326"/>
      <c r="E7" s="327"/>
      <c r="F7" s="327"/>
      <c r="G7" s="325"/>
      <c r="H7" s="328"/>
      <c r="I7" s="325"/>
      <c r="J7" s="293"/>
      <c r="K7" s="133"/>
    </row>
    <row r="8" spans="1:10" ht="142.5" customHeight="1">
      <c r="A8" s="137">
        <v>2</v>
      </c>
      <c r="B8" s="138" t="s">
        <v>156</v>
      </c>
      <c r="C8" s="20" t="s">
        <v>15</v>
      </c>
      <c r="D8" s="241">
        <v>70</v>
      </c>
      <c r="E8" s="132"/>
      <c r="F8" s="132"/>
      <c r="G8" s="20"/>
      <c r="H8" s="103"/>
      <c r="I8" s="20"/>
      <c r="J8" s="105"/>
    </row>
    <row r="9" spans="1:11" ht="147" customHeight="1">
      <c r="A9" s="324">
        <v>3</v>
      </c>
      <c r="B9" s="139" t="s">
        <v>78</v>
      </c>
      <c r="C9" s="325" t="s">
        <v>172</v>
      </c>
      <c r="D9" s="326">
        <v>300</v>
      </c>
      <c r="E9" s="329"/>
      <c r="F9" s="329"/>
      <c r="G9" s="325"/>
      <c r="H9" s="330"/>
      <c r="I9" s="325"/>
      <c r="J9" s="293"/>
      <c r="K9" s="140"/>
    </row>
    <row r="10" spans="1:10" ht="111" customHeight="1">
      <c r="A10" s="324"/>
      <c r="B10" s="141" t="s">
        <v>79</v>
      </c>
      <c r="C10" s="325"/>
      <c r="D10" s="326"/>
      <c r="E10" s="329"/>
      <c r="F10" s="329"/>
      <c r="G10" s="325"/>
      <c r="H10" s="330"/>
      <c r="I10" s="325"/>
      <c r="J10" s="293"/>
    </row>
    <row r="11" spans="1:10" ht="150" customHeight="1">
      <c r="A11" s="324">
        <v>4</v>
      </c>
      <c r="B11" s="142" t="s">
        <v>84</v>
      </c>
      <c r="C11" s="325" t="s">
        <v>172</v>
      </c>
      <c r="D11" s="326">
        <v>160</v>
      </c>
      <c r="E11" s="327"/>
      <c r="F11" s="327"/>
      <c r="G11" s="325"/>
      <c r="H11" s="328"/>
      <c r="I11" s="325"/>
      <c r="J11" s="293"/>
    </row>
    <row r="12" spans="1:10" ht="42.75" customHeight="1">
      <c r="A12" s="324"/>
      <c r="B12" s="143" t="s">
        <v>112</v>
      </c>
      <c r="C12" s="325"/>
      <c r="D12" s="326"/>
      <c r="E12" s="327"/>
      <c r="F12" s="327"/>
      <c r="G12" s="325"/>
      <c r="H12" s="328"/>
      <c r="I12" s="325"/>
      <c r="J12" s="293"/>
    </row>
    <row r="13" spans="1:10" ht="261.75" customHeight="1">
      <c r="A13" s="295">
        <v>5</v>
      </c>
      <c r="B13" s="298" t="s">
        <v>154</v>
      </c>
      <c r="C13" s="297" t="s">
        <v>172</v>
      </c>
      <c r="D13" s="249">
        <v>40</v>
      </c>
      <c r="E13" s="322"/>
      <c r="F13" s="322"/>
      <c r="G13" s="289"/>
      <c r="H13" s="291"/>
      <c r="I13" s="289"/>
      <c r="J13" s="319"/>
    </row>
    <row r="14" spans="1:10" ht="43.5" customHeight="1">
      <c r="A14" s="296"/>
      <c r="B14" s="143" t="s">
        <v>85</v>
      </c>
      <c r="C14" s="248"/>
      <c r="D14" s="321"/>
      <c r="E14" s="323"/>
      <c r="F14" s="323"/>
      <c r="G14" s="290"/>
      <c r="H14" s="292"/>
      <c r="I14" s="290"/>
      <c r="J14" s="320"/>
    </row>
    <row r="15" spans="1:10" ht="84" customHeight="1">
      <c r="A15" s="137">
        <v>6</v>
      </c>
      <c r="B15" s="144" t="s">
        <v>113</v>
      </c>
      <c r="C15" s="20" t="s">
        <v>172</v>
      </c>
      <c r="D15" s="241">
        <v>200</v>
      </c>
      <c r="E15" s="132"/>
      <c r="F15" s="132"/>
      <c r="G15" s="20"/>
      <c r="H15" s="103"/>
      <c r="I15" s="20"/>
      <c r="J15" s="105"/>
    </row>
    <row r="16" spans="1:10" ht="87" customHeight="1">
      <c r="A16" s="137">
        <v>7</v>
      </c>
      <c r="B16" s="145" t="s">
        <v>86</v>
      </c>
      <c r="C16" s="20" t="s">
        <v>172</v>
      </c>
      <c r="D16" s="241">
        <v>400</v>
      </c>
      <c r="E16" s="132"/>
      <c r="F16" s="132"/>
      <c r="G16" s="20"/>
      <c r="H16" s="103"/>
      <c r="I16" s="20"/>
      <c r="J16" s="105"/>
    </row>
    <row r="17" spans="1:10" ht="53.25" customHeight="1">
      <c r="A17" s="137">
        <v>8</v>
      </c>
      <c r="B17" s="146" t="s">
        <v>114</v>
      </c>
      <c r="C17" s="20" t="s">
        <v>172</v>
      </c>
      <c r="D17" s="240">
        <v>500</v>
      </c>
      <c r="E17" s="132"/>
      <c r="F17" s="132"/>
      <c r="G17" s="20"/>
      <c r="H17" s="103"/>
      <c r="I17" s="20"/>
      <c r="J17" s="105"/>
    </row>
    <row r="18" spans="1:10" ht="53.25" customHeight="1">
      <c r="A18" s="137">
        <v>9</v>
      </c>
      <c r="B18" s="146" t="s">
        <v>115</v>
      </c>
      <c r="C18" s="20" t="s">
        <v>172</v>
      </c>
      <c r="D18" s="240">
        <v>1500</v>
      </c>
      <c r="E18" s="147"/>
      <c r="F18" s="132"/>
      <c r="G18" s="20"/>
      <c r="H18" s="103"/>
      <c r="I18" s="20"/>
      <c r="J18" s="105"/>
    </row>
    <row r="19" spans="1:10" ht="50.25" customHeight="1">
      <c r="A19" s="137">
        <v>10</v>
      </c>
      <c r="B19" s="145" t="s">
        <v>87</v>
      </c>
      <c r="C19" s="20" t="s">
        <v>172</v>
      </c>
      <c r="D19" s="240">
        <v>2000</v>
      </c>
      <c r="E19" s="132"/>
      <c r="F19" s="132"/>
      <c r="G19" s="20"/>
      <c r="H19" s="103"/>
      <c r="I19" s="20"/>
      <c r="J19" s="105"/>
    </row>
    <row r="20" spans="1:10" ht="29.25" customHeight="1">
      <c r="A20" s="137">
        <v>11</v>
      </c>
      <c r="B20" s="148" t="s">
        <v>116</v>
      </c>
      <c r="C20" s="20" t="s">
        <v>172</v>
      </c>
      <c r="D20" s="240">
        <v>2000</v>
      </c>
      <c r="E20" s="132"/>
      <c r="F20" s="132"/>
      <c r="G20" s="20"/>
      <c r="H20" s="103"/>
      <c r="I20" s="20"/>
      <c r="J20" s="105"/>
    </row>
    <row r="21" spans="1:10" ht="18" customHeight="1">
      <c r="A21" s="137">
        <v>12</v>
      </c>
      <c r="B21" s="145" t="s">
        <v>117</v>
      </c>
      <c r="C21" s="20" t="s">
        <v>172</v>
      </c>
      <c r="D21" s="240">
        <v>2000</v>
      </c>
      <c r="E21" s="132"/>
      <c r="F21" s="132"/>
      <c r="G21" s="20"/>
      <c r="H21" s="103"/>
      <c r="I21" s="20"/>
      <c r="J21" s="105"/>
    </row>
    <row r="22" spans="1:10" ht="18" customHeight="1">
      <c r="A22" s="137">
        <v>13</v>
      </c>
      <c r="B22" s="145" t="s">
        <v>118</v>
      </c>
      <c r="C22" s="20" t="s">
        <v>172</v>
      </c>
      <c r="D22" s="240">
        <v>4000</v>
      </c>
      <c r="E22" s="132"/>
      <c r="F22" s="132"/>
      <c r="G22" s="20"/>
      <c r="H22" s="103"/>
      <c r="I22" s="20"/>
      <c r="J22" s="105"/>
    </row>
    <row r="23" spans="1:10" ht="18" customHeight="1">
      <c r="A23" s="137">
        <v>14</v>
      </c>
      <c r="B23" s="145" t="s">
        <v>119</v>
      </c>
      <c r="C23" s="20" t="s">
        <v>172</v>
      </c>
      <c r="D23" s="240">
        <v>3000</v>
      </c>
      <c r="E23" s="132"/>
      <c r="F23" s="132"/>
      <c r="G23" s="20"/>
      <c r="H23" s="103"/>
      <c r="I23" s="149"/>
      <c r="J23" s="105"/>
    </row>
    <row r="24" spans="1:10" ht="18" customHeight="1">
      <c r="A24" s="137">
        <v>15</v>
      </c>
      <c r="B24" s="145" t="s">
        <v>120</v>
      </c>
      <c r="C24" s="20" t="s">
        <v>172</v>
      </c>
      <c r="D24" s="240">
        <v>3000</v>
      </c>
      <c r="E24" s="132"/>
      <c r="F24" s="132"/>
      <c r="G24" s="20"/>
      <c r="H24" s="103"/>
      <c r="I24" s="20"/>
      <c r="J24" s="105"/>
    </row>
    <row r="25" spans="1:10" ht="18" customHeight="1">
      <c r="A25" s="137">
        <v>16</v>
      </c>
      <c r="B25" s="145" t="s">
        <v>121</v>
      </c>
      <c r="C25" s="20" t="s">
        <v>172</v>
      </c>
      <c r="D25" s="259">
        <v>10000</v>
      </c>
      <c r="E25" s="132"/>
      <c r="F25" s="132"/>
      <c r="G25" s="20"/>
      <c r="H25" s="103"/>
      <c r="I25" s="20"/>
      <c r="J25" s="105"/>
    </row>
    <row r="26" spans="1:10" ht="87" customHeight="1">
      <c r="A26" s="137">
        <v>17</v>
      </c>
      <c r="B26" s="145" t="s">
        <v>88</v>
      </c>
      <c r="C26" s="20" t="s">
        <v>172</v>
      </c>
      <c r="D26" s="240">
        <v>8000</v>
      </c>
      <c r="E26" s="132"/>
      <c r="F26" s="132"/>
      <c r="G26" s="20"/>
      <c r="H26" s="103"/>
      <c r="I26" s="20"/>
      <c r="J26" s="105"/>
    </row>
    <row r="27" spans="1:10" ht="51.75" customHeight="1">
      <c r="A27" s="137">
        <v>18</v>
      </c>
      <c r="B27" s="145" t="s">
        <v>122</v>
      </c>
      <c r="C27" s="20" t="s">
        <v>172</v>
      </c>
      <c r="D27" s="260">
        <v>100</v>
      </c>
      <c r="E27" s="150"/>
      <c r="F27" s="151"/>
      <c r="G27" s="20"/>
      <c r="H27" s="103"/>
      <c r="I27" s="20"/>
      <c r="J27" s="152"/>
    </row>
    <row r="28" spans="1:10" ht="40.5" customHeight="1" thickBot="1">
      <c r="A28" s="153">
        <v>19</v>
      </c>
      <c r="B28" s="154" t="s">
        <v>123</v>
      </c>
      <c r="C28" s="155" t="s">
        <v>172</v>
      </c>
      <c r="D28" s="261">
        <v>500</v>
      </c>
      <c r="E28" s="156"/>
      <c r="F28" s="157"/>
      <c r="G28" s="155"/>
      <c r="H28" s="158"/>
      <c r="I28" s="155"/>
      <c r="J28" s="159"/>
    </row>
    <row r="29" spans="1:10" ht="18.75" customHeight="1" thickBot="1">
      <c r="A29" s="318" t="s">
        <v>227</v>
      </c>
      <c r="B29" s="318"/>
      <c r="C29" s="318"/>
      <c r="D29" s="318"/>
      <c r="E29" s="318"/>
      <c r="F29" s="109">
        <f>SUM(F5:F28)</f>
        <v>0</v>
      </c>
      <c r="G29" s="109"/>
      <c r="H29" s="109">
        <f>SUM(H5:H28)</f>
        <v>0</v>
      </c>
      <c r="I29" s="294"/>
      <c r="J29" s="294"/>
    </row>
    <row r="30" spans="1:10" ht="6" customHeight="1">
      <c r="A30" s="112"/>
      <c r="B30" s="112"/>
      <c r="C30" s="112"/>
      <c r="D30" s="112"/>
      <c r="E30" s="112"/>
      <c r="F30" s="112"/>
      <c r="G30" s="112"/>
      <c r="H30" s="112"/>
      <c r="I30" s="112"/>
      <c r="J30" s="112"/>
    </row>
    <row r="31" spans="1:10" ht="12.75" customHeight="1">
      <c r="A31" s="304" t="s">
        <v>124</v>
      </c>
      <c r="B31" s="304"/>
      <c r="C31" s="304"/>
      <c r="D31" s="304"/>
      <c r="E31" s="304"/>
      <c r="F31" s="304"/>
      <c r="G31" s="304"/>
      <c r="H31" s="304"/>
      <c r="I31" s="304"/>
      <c r="J31" s="304"/>
    </row>
    <row r="32" ht="12.75" customHeight="1">
      <c r="A32" t="s">
        <v>46</v>
      </c>
    </row>
    <row r="33" ht="12.75" customHeight="1">
      <c r="A33" s="89" t="s">
        <v>125</v>
      </c>
    </row>
    <row r="34" ht="12.75" customHeight="1">
      <c r="A34" t="s">
        <v>74</v>
      </c>
    </row>
    <row r="35" ht="4.5" customHeight="1"/>
    <row r="36" spans="2:7" ht="8.25" customHeight="1">
      <c r="B36" s="160"/>
      <c r="C36" s="118"/>
      <c r="D36" s="118"/>
      <c r="E36" s="118"/>
      <c r="F36" s="160"/>
      <c r="G36" t="s">
        <v>80</v>
      </c>
    </row>
    <row r="37" spans="2:10" ht="21" customHeight="1">
      <c r="B37" s="118"/>
      <c r="C37" s="118"/>
      <c r="D37" s="118"/>
      <c r="E37" s="118"/>
      <c r="F37" s="118"/>
      <c r="G37" s="309" t="s">
        <v>200</v>
      </c>
      <c r="H37" s="309"/>
      <c r="I37" s="309"/>
      <c r="J37" s="309"/>
    </row>
    <row r="39" ht="12.75" customHeight="1"/>
    <row r="40" ht="12.75" customHeight="1"/>
    <row r="41" ht="12.75" customHeight="1"/>
    <row r="42" ht="12.75" customHeight="1"/>
    <row r="43" ht="12.75" customHeight="1"/>
    <row r="44" ht="12.75" customHeight="1"/>
    <row r="45" ht="12.75" customHeight="1"/>
    <row r="46" ht="12.75" customHeight="1"/>
    <row r="47" ht="69.75" customHeight="1"/>
  </sheetData>
  <sheetProtection selectLockedCells="1" selectUnlockedCells="1"/>
  <mergeCells count="41">
    <mergeCell ref="A1:J1"/>
    <mergeCell ref="A5:A7"/>
    <mergeCell ref="C5:C7"/>
    <mergeCell ref="D5:D7"/>
    <mergeCell ref="E5:E7"/>
    <mergeCell ref="F5:F7"/>
    <mergeCell ref="G5:G7"/>
    <mergeCell ref="H5:H7"/>
    <mergeCell ref="I5:I7"/>
    <mergeCell ref="J5:J7"/>
    <mergeCell ref="A9:A10"/>
    <mergeCell ref="C9:C10"/>
    <mergeCell ref="D9:D10"/>
    <mergeCell ref="E9:E10"/>
    <mergeCell ref="F9:F10"/>
    <mergeCell ref="G9:G10"/>
    <mergeCell ref="H9:H10"/>
    <mergeCell ref="I9:I10"/>
    <mergeCell ref="J9:J10"/>
    <mergeCell ref="A11:A12"/>
    <mergeCell ref="C11:C12"/>
    <mergeCell ref="D11:D12"/>
    <mergeCell ref="E11:E12"/>
    <mergeCell ref="F11:F12"/>
    <mergeCell ref="G11:G12"/>
    <mergeCell ref="H11:H12"/>
    <mergeCell ref="I11:I12"/>
    <mergeCell ref="J11:J12"/>
    <mergeCell ref="A29:E29"/>
    <mergeCell ref="I29:J29"/>
    <mergeCell ref="A31:J31"/>
    <mergeCell ref="A13:A14"/>
    <mergeCell ref="C13:C14"/>
    <mergeCell ref="D13:D14"/>
    <mergeCell ref="E13:E14"/>
    <mergeCell ref="F13:F14"/>
    <mergeCell ref="J13:J14"/>
    <mergeCell ref="G37:J37"/>
    <mergeCell ref="G13:G14"/>
    <mergeCell ref="H13:H14"/>
    <mergeCell ref="I13:I14"/>
  </mergeCells>
  <printOptions horizontalCentered="1" verticalCentered="1"/>
  <pageMargins left="0.13" right="0.15" top="0.6692913385826772" bottom="0.35433070866141736" header="0.4330708661417323" footer="0.15748031496062992"/>
  <pageSetup horizontalDpi="300" verticalDpi="300" orientation="landscape" paperSize="9" scale="93" r:id="rId1"/>
  <headerFooter alignWithMargins="0">
    <oddHeader>&amp;C&amp;F &amp;RSPZOZ_NT/DZP/PN/ 06/16</oddHeader>
    <oddFooter>&amp;C&amp;A  -  Strona &amp;P</oddFooter>
  </headerFooter>
  <rowBreaks count="3" manualBreakCount="3">
    <brk id="8" max="9" man="1"/>
    <brk id="12" max="9" man="1"/>
    <brk id="18"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Danuta</cp:lastModifiedBy>
  <cp:lastPrinted>2016-04-12T12:37:52Z</cp:lastPrinted>
  <dcterms:created xsi:type="dcterms:W3CDTF">2016-03-24T11:32:39Z</dcterms:created>
  <dcterms:modified xsi:type="dcterms:W3CDTF">2016-04-12T12:58:21Z</dcterms:modified>
  <cp:category/>
  <cp:version/>
  <cp:contentType/>
  <cp:contentStatus/>
</cp:coreProperties>
</file>